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2 km bėgimas" sheetId="1" r:id="rId4"/>
    <sheet name="6 km bėgimas" sheetId="2" r:id="rId5"/>
    <sheet name="3 km bėgimas" sheetId="3" r:id="rId6"/>
    <sheet name="Nykštukų bėgimas" sheetId="4" r:id="rId7"/>
    <sheet name="metadata" sheetId="5" state="hidden" r:id="rId8"/>
    <sheet name="distance.54" sheetId="6" state="hidden" r:id="rId9"/>
    <sheet name="distance.55" sheetId="7" state="hidden" r:id="rId10"/>
    <sheet name="distance.56" sheetId="8" state="hidden" r:id="rId11"/>
    <sheet name="distance.57" sheetId="9" state="hidden" r:id="rId12"/>
  </sheets>
  <definedNames>
    <definedName name="accept">'metadata'!$A$1:$A$2</definedName>
    <definedName name="accept_full">'metadata'!$A$1:$B$2</definedName>
    <definedName name="genders">'metadata'!$C$1:$C$3</definedName>
    <definedName name="genders_full">'metadata'!$C$1:$D$3</definedName>
    <definedName name="countries">'metadata'!$E$1:$E$239</definedName>
    <definedName name="countries_full">'metadata'!$E$1:$F$239</definedName>
    <definedName name="parameter.28">'metadata'!$O$1:$O$260</definedName>
    <definedName name="parameter_full.28">'metadata'!$O$1:$P$260</definedName>
    <definedName name="product.21">'metadata'!$S$1:$S$2</definedName>
    <definedName name="product_full.21">'metadata'!$S$1:$T$2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<sst xmlns="http://schemas.openxmlformats.org/spreadsheetml/2006/main" uniqueCount="759">
  <si>
    <t>Vardas</t>
  </si>
  <si>
    <t>Pavardė</t>
  </si>
  <si>
    <t>Lytis</t>
  </si>
  <si>
    <t>Gimimo data</t>
  </si>
  <si>
    <t>El. paštas</t>
  </si>
  <si>
    <t>Tel. numeris</t>
  </si>
  <si>
    <t>Šalis</t>
  </si>
  <si>
    <t>Miestas</t>
  </si>
  <si>
    <t>Klubas</t>
  </si>
  <si>
    <t>Nurodykite savo adresą ( buto numeris, namo numeris, gatvė, miestas ir pašto kodas)</t>
  </si>
  <si>
    <t>Eurovaistinės Kalėdinio bėgimo dalyvio krepšelio pristatymas „LP EXPRESS" PAŠTOMATU LIETUVOJE (nemokamai)</t>
  </si>
  <si>
    <t>Noriu Eurovaistinės Kalėdinio bėgimo dalyvio krepšelio pristatymo paštu LIETUVOJE</t>
  </si>
  <si>
    <t>Noriu Eurovaistinės Kalėdinio bėgimo dalyvio krepšelio pristatymo paštu NE LIETUVOJE</t>
  </si>
  <si>
    <t>Ne</t>
  </si>
  <si>
    <t>Vyras</t>
  </si>
  <si>
    <t>male</t>
  </si>
  <si>
    <t>Afghanistan</t>
  </si>
  <si>
    <t>AF</t>
  </si>
  <si>
    <t>Vilnius Akropolis (Ozo g. 25)</t>
  </si>
  <si>
    <t>Vietovė: Europa</t>
  </si>
  <si>
    <t>Taip</t>
  </si>
  <si>
    <t>Moteris</t>
  </si>
  <si>
    <t>female</t>
  </si>
  <si>
    <t>Albania</t>
  </si>
  <si>
    <t>AL</t>
  </si>
  <si>
    <t>Vilnius Maxima XXX (Ukmergės g. 282)</t>
  </si>
  <si>
    <t>Vietovė: Ne Europos šalys</t>
  </si>
  <si>
    <t>Algeria</t>
  </si>
  <si>
    <t>DZ</t>
  </si>
  <si>
    <t>Vilnius Maxima XX (Liepkalnio g. 112)</t>
  </si>
  <si>
    <t>American Samoa</t>
  </si>
  <si>
    <t>AS</t>
  </si>
  <si>
    <t>Vilnius Banginis (P. Lukšio g. 34)</t>
  </si>
  <si>
    <t>Andorra</t>
  </si>
  <si>
    <t>AD</t>
  </si>
  <si>
    <t>Vilnius Centrinis paštas (Gedimino pr. 7)</t>
  </si>
  <si>
    <t>Angola</t>
  </si>
  <si>
    <t>AO</t>
  </si>
  <si>
    <t>Vilnius Maxima XX (J. Tiškevičiaus g. 22)</t>
  </si>
  <si>
    <t>Anguilla</t>
  </si>
  <si>
    <t>AI</t>
  </si>
  <si>
    <t>Vilnius Panorama (Saltoniškių g. 9)</t>
  </si>
  <si>
    <t>Antarctica</t>
  </si>
  <si>
    <t>AQ</t>
  </si>
  <si>
    <t>Vilnius Circle K (Laisvės pr. 43C)</t>
  </si>
  <si>
    <t>Antigua and Barbuda</t>
  </si>
  <si>
    <t>AG</t>
  </si>
  <si>
    <t>Vilnius IKI Minskas (Žirmūnų g. 2)</t>
  </si>
  <si>
    <t>Argentina</t>
  </si>
  <si>
    <t>AR</t>
  </si>
  <si>
    <t>Vilnius Verslo trikampis (J. Jasinskio g. 16)</t>
  </si>
  <si>
    <t>Armenia</t>
  </si>
  <si>
    <t>AM</t>
  </si>
  <si>
    <t>Vilnius LIDL (Žemaitės g. 16)</t>
  </si>
  <si>
    <t>Aruba</t>
  </si>
  <si>
    <t>AW</t>
  </si>
  <si>
    <t>Vilnius Maxima XX (Pilaitės pr. 31)</t>
  </si>
  <si>
    <t>Australia</t>
  </si>
  <si>
    <t>AU</t>
  </si>
  <si>
    <t>Vilnius BIG (Ukmergės g. 369)</t>
  </si>
  <si>
    <t>Austria</t>
  </si>
  <si>
    <t>AT</t>
  </si>
  <si>
    <t>Vilnius IKI Mindaugo (Mindaugo g. 25)</t>
  </si>
  <si>
    <t>Azerbaijan</t>
  </si>
  <si>
    <t>AZ</t>
  </si>
  <si>
    <t>Vilnius LIDL (Rinktinės g. 60)</t>
  </si>
  <si>
    <t>Bahamas</t>
  </si>
  <si>
    <t>BS</t>
  </si>
  <si>
    <t>Vilnius Maxima XX (Naugarduko g. 84)</t>
  </si>
  <si>
    <t>Bahrain</t>
  </si>
  <si>
    <t>BH</t>
  </si>
  <si>
    <t>Vilnius Geležinkelio stotis (Geležinkelio g. 16)</t>
  </si>
  <si>
    <t>Bangladesh</t>
  </si>
  <si>
    <t>BD</t>
  </si>
  <si>
    <t>Vilnius IKI Fabijoniškės (Fabijoniškių g. 2A)</t>
  </si>
  <si>
    <t>Barbados</t>
  </si>
  <si>
    <t>BB</t>
  </si>
  <si>
    <t>Vilnius Maxima XX (Žalgirio g. 105)</t>
  </si>
  <si>
    <t>Belarus</t>
  </si>
  <si>
    <t>BY</t>
  </si>
  <si>
    <t>Vilnius Rimi Erfurtas (Architektų g. 19)</t>
  </si>
  <si>
    <t>Belgium</t>
  </si>
  <si>
    <t>BE</t>
  </si>
  <si>
    <t>Vilnius Ozas (Ozo g. 18)</t>
  </si>
  <si>
    <t>Belize</t>
  </si>
  <si>
    <t>BZ</t>
  </si>
  <si>
    <t>Vilnius IKI Visoriai (Bajorų kelias 4)</t>
  </si>
  <si>
    <t>Benin</t>
  </si>
  <si>
    <t>BJ</t>
  </si>
  <si>
    <t>Vilnius IKI Antakalnis (Nemenčinės pl. 2)</t>
  </si>
  <si>
    <t>Bermuda</t>
  </si>
  <si>
    <t>BM</t>
  </si>
  <si>
    <t>Vilnius IKI Papartis (Architektų g. 43)</t>
  </si>
  <si>
    <t>Bhutan</t>
  </si>
  <si>
    <t>BT</t>
  </si>
  <si>
    <t>Vilnius Nordika (Vikingų g. 3)</t>
  </si>
  <si>
    <t>Bolivia</t>
  </si>
  <si>
    <t>BO</t>
  </si>
  <si>
    <t>Vilnius LIDL (Ateities g. 4A)</t>
  </si>
  <si>
    <t>Bosnia and Herzegovina</t>
  </si>
  <si>
    <t>BA</t>
  </si>
  <si>
    <t>Vilnius Maxima XX (Pergalės g. 42)</t>
  </si>
  <si>
    <t>Botswana</t>
  </si>
  <si>
    <t>BW</t>
  </si>
  <si>
    <t>Vilnius LIDL (Justiniškių g. 126)</t>
  </si>
  <si>
    <t>Bouvet Island</t>
  </si>
  <si>
    <t>BV</t>
  </si>
  <si>
    <t>Vilnius Rimi Užupis (Zarasų g. 5A)</t>
  </si>
  <si>
    <t>Brazil</t>
  </si>
  <si>
    <t>BR</t>
  </si>
  <si>
    <t>Vilnius Rimi Kareivių (Kareivių g. 11A)</t>
  </si>
  <si>
    <t>British Indian Ocean Territory</t>
  </si>
  <si>
    <t>IO</t>
  </si>
  <si>
    <t>Vilnius IKI Žalieji ežerai (Visalaukio g. 1)</t>
  </si>
  <si>
    <t>Brunei Darussalam</t>
  </si>
  <si>
    <t>BN</t>
  </si>
  <si>
    <t>Vilnius Maxima XX (Laisvės pr. 26)</t>
  </si>
  <si>
    <t>Bulgaria</t>
  </si>
  <si>
    <t>BG</t>
  </si>
  <si>
    <t>Vilnius CUP (Upės g. 9)</t>
  </si>
  <si>
    <t>Burkina Faso</t>
  </si>
  <si>
    <t>BF</t>
  </si>
  <si>
    <t>Vilnius Maxima X (Antakalnio g. 75A)</t>
  </si>
  <si>
    <t>Burundi</t>
  </si>
  <si>
    <t>BI</t>
  </si>
  <si>
    <t>Vilnius Maxima XXX (Mindaugo g. 11)</t>
  </si>
  <si>
    <t>Cambodia</t>
  </si>
  <si>
    <t>KH</t>
  </si>
  <si>
    <t>Vilnius Norfa H (Savanorių pr. 176)</t>
  </si>
  <si>
    <t>Cameroon</t>
  </si>
  <si>
    <t>CM</t>
  </si>
  <si>
    <t>Vilnius Norfa XL (Genių g. 10A)</t>
  </si>
  <si>
    <t>Canada</t>
  </si>
  <si>
    <t>CA</t>
  </si>
  <si>
    <t>Vilnius Maxima XX (Viršuliškių g. 30)</t>
  </si>
  <si>
    <t>Cape Verde</t>
  </si>
  <si>
    <t>CV</t>
  </si>
  <si>
    <t>Vilnius IKI Pavilnys (Juodasis kelias 35A)</t>
  </si>
  <si>
    <t>Cayman Islands</t>
  </si>
  <si>
    <t>KY</t>
  </si>
  <si>
    <t>Vilnius Mandarinas (Ateities g. 91)</t>
  </si>
  <si>
    <t>Central African Republic</t>
  </si>
  <si>
    <t>CF</t>
  </si>
  <si>
    <t>Vilnius IKI Pašilaičiai (Gabijos g. 34)</t>
  </si>
  <si>
    <t>Chad</t>
  </si>
  <si>
    <t>TD</t>
  </si>
  <si>
    <t>Vilnius Helios City (Savanorių pr. 1)</t>
  </si>
  <si>
    <t>Chile</t>
  </si>
  <si>
    <t>CL</t>
  </si>
  <si>
    <t>Vilnius IKI Baltupiai (Didlaukio g. 80A)</t>
  </si>
  <si>
    <t>China</t>
  </si>
  <si>
    <t>CN</t>
  </si>
  <si>
    <t>Vilnius Rimi Mylia (Kedrų g. 4)</t>
  </si>
  <si>
    <t>Christmas Island</t>
  </si>
  <si>
    <t>CX</t>
  </si>
  <si>
    <t>Vilnius Maxima X (Savanorių pr. 31)</t>
  </si>
  <si>
    <t>Cocos (Keeling) Islands</t>
  </si>
  <si>
    <t>CC</t>
  </si>
  <si>
    <t>Vilnius Siuntų skyrius (Jeruzalės g. 14)</t>
  </si>
  <si>
    <t>Colombia</t>
  </si>
  <si>
    <t>CO</t>
  </si>
  <si>
    <t>Vilnius Maxima X (Medeinos g. 39)</t>
  </si>
  <si>
    <t>Comoros</t>
  </si>
  <si>
    <t>KM</t>
  </si>
  <si>
    <t>Vilnius Domus Pro (Ukmergės g. 308)</t>
  </si>
  <si>
    <t>Congo</t>
  </si>
  <si>
    <t>CG</t>
  </si>
  <si>
    <t>Vilnius Maxima X (Nemenčinės pl. 33)</t>
  </si>
  <si>
    <t>Congo, the Democratic Republic of the</t>
  </si>
  <si>
    <t>CD</t>
  </si>
  <si>
    <t>Vilnius Maxima X (Dariaus ir Girėno g. 19B)</t>
  </si>
  <si>
    <t>Cook Islands</t>
  </si>
  <si>
    <t>CK</t>
  </si>
  <si>
    <t>Vilnius NORFA XL (Rygos g. 49)</t>
  </si>
  <si>
    <t>Costa Rica</t>
  </si>
  <si>
    <t>CR</t>
  </si>
  <si>
    <t>Vilnius Rimi Pilaitė (Vydūno g. 4)</t>
  </si>
  <si>
    <t>Cote D'Ivoire</t>
  </si>
  <si>
    <t>CI</t>
  </si>
  <si>
    <t>Vilnius IKI Pavasaris (Jonažolių g. 1)</t>
  </si>
  <si>
    <t>Croatia</t>
  </si>
  <si>
    <t>HR</t>
  </si>
  <si>
    <t>Vilnius IKI Šeškinė (Šeškinės g. 32)</t>
  </si>
  <si>
    <t>Cuba</t>
  </si>
  <si>
    <t>CU</t>
  </si>
  <si>
    <t>Vilnius Rimi Šiaurės miestelis (Žirmūnų g. 64)</t>
  </si>
  <si>
    <t>Cyprus</t>
  </si>
  <si>
    <t>CY</t>
  </si>
  <si>
    <t>Vilnius Maxima XX (Sausio 13-osios g. 2)</t>
  </si>
  <si>
    <t>Czech Republic</t>
  </si>
  <si>
    <t>CZ</t>
  </si>
  <si>
    <t>Vilnius G9 (Gedimino pr. 9)</t>
  </si>
  <si>
    <t>Denmark</t>
  </si>
  <si>
    <t>DK</t>
  </si>
  <si>
    <t>Vilnius Pigu.lt (Saltoniškių g.29)</t>
  </si>
  <si>
    <t>Djibouti</t>
  </si>
  <si>
    <t>DJ</t>
  </si>
  <si>
    <t>Vilnius Unipark parkavimo aikštelė (Dominikonų g. 4)</t>
  </si>
  <si>
    <t>Dominica</t>
  </si>
  <si>
    <t>DM</t>
  </si>
  <si>
    <t>Vilnius Rimi (Šiaurės g. 37)</t>
  </si>
  <si>
    <t>Dominican Republic</t>
  </si>
  <si>
    <t>DO</t>
  </si>
  <si>
    <t>Vilnius Norfa (A. P. Kavoliuko g. 6)</t>
  </si>
  <si>
    <t>Ecuador</t>
  </si>
  <si>
    <t>EC</t>
  </si>
  <si>
    <t>Vilnius Norfa (Salininkų g. 129A)</t>
  </si>
  <si>
    <t>Egypt</t>
  </si>
  <si>
    <t>EG</t>
  </si>
  <si>
    <t>Vilnius IKI (Saulėtekio al. 43)</t>
  </si>
  <si>
    <t>El Salvador</t>
  </si>
  <si>
    <t>SV</t>
  </si>
  <si>
    <t>Vilnius Norfa (Fabriko g. 155)</t>
  </si>
  <si>
    <t>Equatorial Guinea</t>
  </si>
  <si>
    <t>GQ</t>
  </si>
  <si>
    <t>Vilnius Rimi (Rygos g. 8)</t>
  </si>
  <si>
    <t>Eritrea</t>
  </si>
  <si>
    <t>ER</t>
  </si>
  <si>
    <t>Vilnius Maxima (Santaros g. 5)</t>
  </si>
  <si>
    <t>Estonia</t>
  </si>
  <si>
    <t>EE</t>
  </si>
  <si>
    <t>Vilnius Maxima (Žaliųjų ežerų g. 207, Balsiai)</t>
  </si>
  <si>
    <t>Ethiopia</t>
  </si>
  <si>
    <t>ET</t>
  </si>
  <si>
    <t>Vilnius Rimi (Pavilnionių g. 22)</t>
  </si>
  <si>
    <t>Falkland Islands (Malvinas)</t>
  </si>
  <si>
    <t>FK</t>
  </si>
  <si>
    <t>Vilnius Verslo parkas "Gariūnai" (Gariūnų g. 70)</t>
  </si>
  <si>
    <t>Faroe Islands</t>
  </si>
  <si>
    <t>FO</t>
  </si>
  <si>
    <t>Vilnius LIDL (Kapsų g. 1)</t>
  </si>
  <si>
    <t>Fiji</t>
  </si>
  <si>
    <t>FJ</t>
  </si>
  <si>
    <t>Vilnius LIDL (Kalvarijų g. 180)</t>
  </si>
  <si>
    <t>Finland</t>
  </si>
  <si>
    <t>FI</t>
  </si>
  <si>
    <t>Vilnius LIDL (Dūkštų g. 34)</t>
  </si>
  <si>
    <t>France</t>
  </si>
  <si>
    <t>FR</t>
  </si>
  <si>
    <t>Vilnius LIDL (Rasų g. 9A)</t>
  </si>
  <si>
    <t>French Guiana</t>
  </si>
  <si>
    <t>GF</t>
  </si>
  <si>
    <t>Vilnius LIDL (Sausio 13-osios g. 3)</t>
  </si>
  <si>
    <t>French Polynesia</t>
  </si>
  <si>
    <t>PF</t>
  </si>
  <si>
    <t>Vilnius Rimi (Vaivadiškių g. 2)</t>
  </si>
  <si>
    <t>French Southern Territories</t>
  </si>
  <si>
    <t>TF</t>
  </si>
  <si>
    <t>Vilnius LIDL (Nidos g. 1)</t>
  </si>
  <si>
    <t>Gabon</t>
  </si>
  <si>
    <t>GA</t>
  </si>
  <si>
    <t>Vilnius LIDL (Salomėjos Nėries g. 16)</t>
  </si>
  <si>
    <t>Gambia</t>
  </si>
  <si>
    <t>GM</t>
  </si>
  <si>
    <t>Vilnius LIDL (Žirmūnų g. 67)</t>
  </si>
  <si>
    <t>Georgia</t>
  </si>
  <si>
    <t>GE</t>
  </si>
  <si>
    <t>Kaunas Akropolis (Karaliaus Mindaugo pr. 49)</t>
  </si>
  <si>
    <t>Germany</t>
  </si>
  <si>
    <t>DE</t>
  </si>
  <si>
    <t>Kaunas Maxima XXX (Savanorių pr. 255)</t>
  </si>
  <si>
    <t>Ghana</t>
  </si>
  <si>
    <t>GH</t>
  </si>
  <si>
    <t>Kaunas Maxima Bazė (Veiverių g. 150B)</t>
  </si>
  <si>
    <t>Gibraltar</t>
  </si>
  <si>
    <t>GI</t>
  </si>
  <si>
    <t>Kaunas Maxima XX (Raudondvario pl. 284A)</t>
  </si>
  <si>
    <t>Greece</t>
  </si>
  <si>
    <t>GR</t>
  </si>
  <si>
    <t>Kaunas MEGA (Islandijos pl. 32)</t>
  </si>
  <si>
    <t>Greenland</t>
  </si>
  <si>
    <t>GL</t>
  </si>
  <si>
    <t>Kaunas Banginis (Pramonės pr. 6 / Draugystės g. 8)</t>
  </si>
  <si>
    <t>Grenada</t>
  </si>
  <si>
    <t>GD</t>
  </si>
  <si>
    <t>Kaunas Maxima XXX (Pramonės pr. 29)</t>
  </si>
  <si>
    <t>Guadeloupe</t>
  </si>
  <si>
    <t>GP</t>
  </si>
  <si>
    <t>Kaunas LIDL (A. Juozapavičiaus pr. 125)</t>
  </si>
  <si>
    <t>Guam</t>
  </si>
  <si>
    <t>GU</t>
  </si>
  <si>
    <t>Kaunas Circle K (Žemaičių pl. 19)</t>
  </si>
  <si>
    <t>Guatemala</t>
  </si>
  <si>
    <t>GT</t>
  </si>
  <si>
    <t>Kaunas Circle K (K. Baršausko g. 57)</t>
  </si>
  <si>
    <t>Guinea</t>
  </si>
  <si>
    <t>GN</t>
  </si>
  <si>
    <t>Kaunas Express Market (K. Petrausko g. 6)</t>
  </si>
  <si>
    <t>Guinea-Bissau</t>
  </si>
  <si>
    <t>GW</t>
  </si>
  <si>
    <t>Kaunas Šilas (K. Škirpos g. 17)</t>
  </si>
  <si>
    <t>Guyana</t>
  </si>
  <si>
    <t>GY</t>
  </si>
  <si>
    <t>Kaunas IKI Lituanica (Jonavos g. 3)</t>
  </si>
  <si>
    <t>Haiti</t>
  </si>
  <si>
    <t>HT</t>
  </si>
  <si>
    <t>Kaunas Rimi (Raudondvario pl. 94B)</t>
  </si>
  <si>
    <t>Heard Island and Mcdonald Islands</t>
  </si>
  <si>
    <t>HM</t>
  </si>
  <si>
    <t>Kaunas IKI Saulėtekis (V. Krėvės pr. 97)</t>
  </si>
  <si>
    <t>Holy See (Vatican City State)</t>
  </si>
  <si>
    <t>VA</t>
  </si>
  <si>
    <t>Kaunas Maxima XX (V. Krėvės pr. 14B)</t>
  </si>
  <si>
    <t>Honduras</t>
  </si>
  <si>
    <t>HN</t>
  </si>
  <si>
    <t>Kaunas Maxima XX (Šarkuvos g. 1A)</t>
  </si>
  <si>
    <t>Hong Kong</t>
  </si>
  <si>
    <t>HK</t>
  </si>
  <si>
    <t>Kaunas LIDL (K. Baršausko g. 66)</t>
  </si>
  <si>
    <t>Hungary</t>
  </si>
  <si>
    <t>HU</t>
  </si>
  <si>
    <t>Kaunas Norfa XL (Baltų pr. 195)</t>
  </si>
  <si>
    <t>Iceland</t>
  </si>
  <si>
    <t>IS</t>
  </si>
  <si>
    <t>Kaunas IKI Girstupis (Kovo 11-osios g. 22 )</t>
  </si>
  <si>
    <t>India</t>
  </si>
  <si>
    <t>IN</t>
  </si>
  <si>
    <t>Kaunas Norfa XXL (Šiaurės pr. 44)</t>
  </si>
  <si>
    <t>Indonesia</t>
  </si>
  <si>
    <t>ID</t>
  </si>
  <si>
    <t>Kaunas Šilas (Taikos pr. 31A)</t>
  </si>
  <si>
    <t>Iran, Islamic Republic of</t>
  </si>
  <si>
    <t>IR</t>
  </si>
  <si>
    <t>Kaunas Rimi (A. Juozapavičiaus pr. 11)</t>
  </si>
  <si>
    <t>Iraq</t>
  </si>
  <si>
    <t>IQ</t>
  </si>
  <si>
    <t>Kaunas LIDL (Savanorių pr. 315)</t>
  </si>
  <si>
    <t>Ireland</t>
  </si>
  <si>
    <t>IE</t>
  </si>
  <si>
    <t>Kaunas Verslo centras 32 (Vytauto g. 32)</t>
  </si>
  <si>
    <t>Israel</t>
  </si>
  <si>
    <t>IL</t>
  </si>
  <si>
    <t>Kaunas Šilas (Gimbutienės g. 3)</t>
  </si>
  <si>
    <t>Italy</t>
  </si>
  <si>
    <t>IT</t>
  </si>
  <si>
    <t>Kaunas IKI (Didžioji g. 98)</t>
  </si>
  <si>
    <t>Jamaica</t>
  </si>
  <si>
    <t>JM</t>
  </si>
  <si>
    <t>Kaunas Express Market (Pilėnų g. 1, Akademija)</t>
  </si>
  <si>
    <t>Japan</t>
  </si>
  <si>
    <t>JP</t>
  </si>
  <si>
    <t>Kaunas Express Market (Marių g. 2)</t>
  </si>
  <si>
    <t>Jordan</t>
  </si>
  <si>
    <t>JO</t>
  </si>
  <si>
    <t>Kaunas IKI (Baltų pr. 81)</t>
  </si>
  <si>
    <t>Kazakhstan</t>
  </si>
  <si>
    <t>KZ</t>
  </si>
  <si>
    <t>Kaunas Maxima X (Vandžiogalos pl.106A, Domeikava)</t>
  </si>
  <si>
    <t>Kenya</t>
  </si>
  <si>
    <t>KE</t>
  </si>
  <si>
    <t>Kaunas Rimi (Varnių g. 41)</t>
  </si>
  <si>
    <t>Kiribati</t>
  </si>
  <si>
    <t>KI</t>
  </si>
  <si>
    <t>Kaunas PC SAVAS (Savanorių pr. 346)</t>
  </si>
  <si>
    <t>Korea, Democratic People's Republic of</t>
  </si>
  <si>
    <t>KP</t>
  </si>
  <si>
    <t>Kaunas LIDL (Veiverių g. 146)</t>
  </si>
  <si>
    <t>Korea, Republic of</t>
  </si>
  <si>
    <t>KR</t>
  </si>
  <si>
    <t>Kaunas Šilas (Lubinų g. 155)</t>
  </si>
  <si>
    <t>Kuwait</t>
  </si>
  <si>
    <t>KW</t>
  </si>
  <si>
    <t>Kaunas Šilas (Pašilės g. 108)</t>
  </si>
  <si>
    <t>Kyrgyzstan</t>
  </si>
  <si>
    <t>KG</t>
  </si>
  <si>
    <t>Kaunas Express Market (Kalniečių g. 172  )</t>
  </si>
  <si>
    <t>Lao People's Democratic Republic</t>
  </si>
  <si>
    <t>LA</t>
  </si>
  <si>
    <t>Kaunas Lietuvos paštas (Vilniaus g. 73, Karmėlava)</t>
  </si>
  <si>
    <t>Latvia</t>
  </si>
  <si>
    <t>LV</t>
  </si>
  <si>
    <t>Kaunas Šilas (Šiltnamių g. 19. Noreiškės)</t>
  </si>
  <si>
    <t>Lebanon</t>
  </si>
  <si>
    <t>LB</t>
  </si>
  <si>
    <t>Kaunas Rimi (Europos pr. 43)</t>
  </si>
  <si>
    <t>Lesotho</t>
  </si>
  <si>
    <t>LS</t>
  </si>
  <si>
    <t>Kaunas Rimi (Prancūzų g. 81)</t>
  </si>
  <si>
    <t>Liberia</t>
  </si>
  <si>
    <t>LR</t>
  </si>
  <si>
    <t>Kaunas Urmo prekybos miestelis (Pramonės pr. 16)</t>
  </si>
  <si>
    <t>Libyan Arab Jamahiriya</t>
  </si>
  <si>
    <t>LY</t>
  </si>
  <si>
    <t>Kaunas IKI (J. Naujalio g. 20B, Raudondvaris)</t>
  </si>
  <si>
    <t>Liechtenstein</t>
  </si>
  <si>
    <t>LI</t>
  </si>
  <si>
    <t>Kaunas LIDL (Jonavos g. 40)</t>
  </si>
  <si>
    <t>Lithuania</t>
  </si>
  <si>
    <t>LT</t>
  </si>
  <si>
    <t>Kaunas LIDL (Šiaurės pr. 1A)</t>
  </si>
  <si>
    <t>Luxembourg</t>
  </si>
  <si>
    <t>LU</t>
  </si>
  <si>
    <t>Kaunas LIDL (Baltų pr. 10)</t>
  </si>
  <si>
    <t>Macao</t>
  </si>
  <si>
    <t>MO</t>
  </si>
  <si>
    <t>Klaipėda Akropolis (Taikos pr. 61)</t>
  </si>
  <si>
    <t>Macedonia, the Former Yugoslav Republic of</t>
  </si>
  <si>
    <t>MK</t>
  </si>
  <si>
    <t>Klaipėda Maxima XX (Liepojos g. 10)</t>
  </si>
  <si>
    <t>Madagascar</t>
  </si>
  <si>
    <t>MG</t>
  </si>
  <si>
    <t>Klaipėda Banginis (Šilutės pl. 35)</t>
  </si>
  <si>
    <t>Malawi</t>
  </si>
  <si>
    <t>MW</t>
  </si>
  <si>
    <t>Klaipėda BIG2 (Taikos pr. 141)</t>
  </si>
  <si>
    <t>Malaysia</t>
  </si>
  <si>
    <t>MY</t>
  </si>
  <si>
    <t>Klaipėda Circle K (Sausio 15-osios g. 1A / 2A)</t>
  </si>
  <si>
    <t>Maldives</t>
  </si>
  <si>
    <t>MV</t>
  </si>
  <si>
    <t>Klaipėda Maxima X (H. Manto g. 11)</t>
  </si>
  <si>
    <t>Mali</t>
  </si>
  <si>
    <t>ML</t>
  </si>
  <si>
    <t>Klaipėda IKI Žardė (Taikos pr. 115)</t>
  </si>
  <si>
    <t>Malta</t>
  </si>
  <si>
    <t>MT</t>
  </si>
  <si>
    <t>Klaipėda IKI Tauralaukis (Liepojos g. 238)</t>
  </si>
  <si>
    <t>Marshall Islands</t>
  </si>
  <si>
    <t>MH</t>
  </si>
  <si>
    <t>Klaipėda IKI Naikupė (Nidos g. 5)</t>
  </si>
  <si>
    <t>Martinique</t>
  </si>
  <si>
    <t>MQ</t>
  </si>
  <si>
    <t>Klaipėda LIDL (Smiltelės g. 19)</t>
  </si>
  <si>
    <t>Mauritania</t>
  </si>
  <si>
    <t>MR</t>
  </si>
  <si>
    <t>Klaipėda Maxima XX (Šilutės pl. 68)</t>
  </si>
  <si>
    <t>Mauritius</t>
  </si>
  <si>
    <t>MU</t>
  </si>
  <si>
    <t>Klaipėda Senukai (Liepų g. 81)</t>
  </si>
  <si>
    <t>Mayotte</t>
  </si>
  <si>
    <t>YT</t>
  </si>
  <si>
    <t>Klaipėda Rimi (Dangaus g. 34, Slengiai)</t>
  </si>
  <si>
    <t>Mexico</t>
  </si>
  <si>
    <t>MX</t>
  </si>
  <si>
    <t>Klaipėda Rimi (Nidos g. 1, Dercekliai)</t>
  </si>
  <si>
    <t>Micronesia, Federated States of</t>
  </si>
  <si>
    <t>FM</t>
  </si>
  <si>
    <t>Klaipėda Rimi (Šilutės pl. 62)</t>
  </si>
  <si>
    <t>Moldova, Republic of</t>
  </si>
  <si>
    <t>MD</t>
  </si>
  <si>
    <t>Klaipėda LIDL (Taikos pr. 66B)</t>
  </si>
  <si>
    <t>Monaco</t>
  </si>
  <si>
    <t>MC</t>
  </si>
  <si>
    <t>Klaipėda LIDL (Tilžės g. 56B)</t>
  </si>
  <si>
    <t>Mongolia</t>
  </si>
  <si>
    <t>MN</t>
  </si>
  <si>
    <t>Klaipėda Pepco (H. Manto g. 36)</t>
  </si>
  <si>
    <t>Montserrat</t>
  </si>
  <si>
    <t>MS</t>
  </si>
  <si>
    <t>Šiauliai Akropolis (Aido g. 8)</t>
  </si>
  <si>
    <t>Morocco</t>
  </si>
  <si>
    <t>MA</t>
  </si>
  <si>
    <t>Šiauliai Circle K (Dubijos g. 20A)</t>
  </si>
  <si>
    <t>Mozambique</t>
  </si>
  <si>
    <t>MZ</t>
  </si>
  <si>
    <t>Šiauliai PC Saulės miestas (Tilžės g. 109)</t>
  </si>
  <si>
    <t>Myanmar</t>
  </si>
  <si>
    <t>MM</t>
  </si>
  <si>
    <t>Šiauliai IKI Dainai (Gardino g. 2)</t>
  </si>
  <si>
    <t>Namibia</t>
  </si>
  <si>
    <t>NA</t>
  </si>
  <si>
    <t>Šiauliai Norfa XL (M. Valančiaus g. 18)</t>
  </si>
  <si>
    <t>Nauru</t>
  </si>
  <si>
    <t>NR</t>
  </si>
  <si>
    <t>Šiauliai IKI (Lyros g. 19A)</t>
  </si>
  <si>
    <t>Nepal</t>
  </si>
  <si>
    <t>NP</t>
  </si>
  <si>
    <t>Šiauliai PC Tau (Birutės g. 37)</t>
  </si>
  <si>
    <t>Netherlands</t>
  </si>
  <si>
    <t>NL</t>
  </si>
  <si>
    <t>Šiauliai LIDL (Pramonės g. 1A)</t>
  </si>
  <si>
    <t>Netherlands Antilles</t>
  </si>
  <si>
    <t>AN</t>
  </si>
  <si>
    <t>Šiauliai LIDL (Tilžės g. 217)</t>
  </si>
  <si>
    <t>New Caledonia</t>
  </si>
  <si>
    <t>NC</t>
  </si>
  <si>
    <t>Šiauliai LIDL (Tilžės g. 3)</t>
  </si>
  <si>
    <t>New Zealand</t>
  </si>
  <si>
    <t>NZ</t>
  </si>
  <si>
    <t>Panevėžys Maxima XX (Klaipėdos g. 92)</t>
  </si>
  <si>
    <t>Nicaragua</t>
  </si>
  <si>
    <t>NI</t>
  </si>
  <si>
    <t>Panevėžys Maxima XX (Respublikos g. 71)</t>
  </si>
  <si>
    <t>Niger</t>
  </si>
  <si>
    <t>NE</t>
  </si>
  <si>
    <t>Panevėžys IKI Basanavičiaus (Ukmergės g. 18)</t>
  </si>
  <si>
    <t>Nigeria</t>
  </si>
  <si>
    <t>NG</t>
  </si>
  <si>
    <t>Panevėžys Babilonas (Klaipėdos g. 143A)</t>
  </si>
  <si>
    <t>Niue</t>
  </si>
  <si>
    <t>NU</t>
  </si>
  <si>
    <t>Panevėžys LIDL (Smėlynės g. 112A)</t>
  </si>
  <si>
    <t>Norfolk Island</t>
  </si>
  <si>
    <t>NF</t>
  </si>
  <si>
    <t>Panevėžys Vasaris (Aukštaičių g. 88)</t>
  </si>
  <si>
    <t>Northern Mariana Islands</t>
  </si>
  <si>
    <t>MP</t>
  </si>
  <si>
    <t>Panevėžys LIDL (J. Basanavičiaus g. 67)</t>
  </si>
  <si>
    <t>Norway</t>
  </si>
  <si>
    <t>NO</t>
  </si>
  <si>
    <t>Panevėžys LIDL (Kosmonautų g. 14)</t>
  </si>
  <si>
    <t>Oman</t>
  </si>
  <si>
    <t>OM</t>
  </si>
  <si>
    <t>Akmenė Lietuvos paštas (K. Kasanausko g. 7)</t>
  </si>
  <si>
    <t>Pakistan</t>
  </si>
  <si>
    <t>PK</t>
  </si>
  <si>
    <t>Akmenė Norfa (Plento g. 2A, Venta)</t>
  </si>
  <si>
    <t>Palau</t>
  </si>
  <si>
    <t>PW</t>
  </si>
  <si>
    <t>Alytus LIDL (Jazminų g. 32A)</t>
  </si>
  <si>
    <t>Palestinian Territory, Occupied</t>
  </si>
  <si>
    <t>PS</t>
  </si>
  <si>
    <t>Alytus Maxima XX (Naujoji g. 90)</t>
  </si>
  <si>
    <t>Panama</t>
  </si>
  <si>
    <t>PA</t>
  </si>
  <si>
    <t>Alytus Norfa (Topolių g. 1)</t>
  </si>
  <si>
    <t>Papua New Guinea</t>
  </si>
  <si>
    <t>PG</t>
  </si>
  <si>
    <t>Anykščiai Norfa XL (Žiburio g. 12)</t>
  </si>
  <si>
    <t>Paraguay</t>
  </si>
  <si>
    <t>PY</t>
  </si>
  <si>
    <t>Babtai UAB Baltasis Kampas (Kauno g. 2C)</t>
  </si>
  <si>
    <t>Peru</t>
  </si>
  <si>
    <t>PE</t>
  </si>
  <si>
    <t>Biržai Maxima X (Vabalninko g. 8a)</t>
  </si>
  <si>
    <t>Philippines</t>
  </si>
  <si>
    <t>PH</t>
  </si>
  <si>
    <t>Biržai IKI (Vytauto g. 27)</t>
  </si>
  <si>
    <t>Pitcairn</t>
  </si>
  <si>
    <t>PN</t>
  </si>
  <si>
    <t>Didžioji Riešė IKI Riešė (Molėtų g. 13)</t>
  </si>
  <si>
    <t>Poland</t>
  </si>
  <si>
    <t>PL</t>
  </si>
  <si>
    <t>Druskininkai PC Aidas (M. K. Čiurlionio g. 50)</t>
  </si>
  <si>
    <t>Portugal</t>
  </si>
  <si>
    <t>PT</t>
  </si>
  <si>
    <t>Druskininkai PC Malonė (M. K. Čiurlionio g. 107)</t>
  </si>
  <si>
    <t>Puerto Rico</t>
  </si>
  <si>
    <t>PR</t>
  </si>
  <si>
    <t>Elektrėnai Maxima XX (Rungos g. 4)</t>
  </si>
  <si>
    <t>Qatar</t>
  </si>
  <si>
    <t>QA</t>
  </si>
  <si>
    <t>Elektrėnai LIDL (Sabališkių g. 1C)</t>
  </si>
  <si>
    <t>Reunion</t>
  </si>
  <si>
    <t>RE</t>
  </si>
  <si>
    <t>Gargždai LIDL (Klaipėdos g. 41)</t>
  </si>
  <si>
    <t>Romania</t>
  </si>
  <si>
    <t>RO</t>
  </si>
  <si>
    <t>Garliava  IKI Garliava (Vytauto g. 67)</t>
  </si>
  <si>
    <t>Russian Federation</t>
  </si>
  <si>
    <t>RU</t>
  </si>
  <si>
    <t>Grigiškės Maxima XX (Kovo 11-osios g. 38B)</t>
  </si>
  <si>
    <t>Rwanda</t>
  </si>
  <si>
    <t>RW</t>
  </si>
  <si>
    <t>Ignalina Maxima XX (Taikos g. 11)</t>
  </si>
  <si>
    <t>Saint Helena</t>
  </si>
  <si>
    <t>SH</t>
  </si>
  <si>
    <t>Jašiūnai Lietuvos paštas (M. Balinsko g. 2)</t>
  </si>
  <si>
    <t>Saint Kitts and Nevis</t>
  </si>
  <si>
    <t>KN</t>
  </si>
  <si>
    <t>Jonava Norfa XL (Chemikų g. 2)</t>
  </si>
  <si>
    <t>Saint Lucia</t>
  </si>
  <si>
    <t>LC</t>
  </si>
  <si>
    <t>Jonava LIDL (Žemaitės g. 3)</t>
  </si>
  <si>
    <t>Saint Pierre and Miquelon</t>
  </si>
  <si>
    <t>PM</t>
  </si>
  <si>
    <t>Joniškis Maxima X (Upytės g. 19)</t>
  </si>
  <si>
    <t>Saint Vincent and the Grenadines</t>
  </si>
  <si>
    <t>VC</t>
  </si>
  <si>
    <t>Jurbarkas Maxima XX (Algirdo g. 1A)</t>
  </si>
  <si>
    <t>Samoa</t>
  </si>
  <si>
    <t>WS</t>
  </si>
  <si>
    <t>Kaišiadorys Maxima X (Gedimino g. 110)</t>
  </si>
  <si>
    <t>San Marino</t>
  </si>
  <si>
    <t>SM</t>
  </si>
  <si>
    <t>Kalvarija Lietuvos paštas (Laisvės g. 1  )</t>
  </si>
  <si>
    <t>Sao Tome and Principe</t>
  </si>
  <si>
    <t>ST</t>
  </si>
  <si>
    <t>Kazlų Rūda Lietuvos paštas (J. Basanavičiaus g. 6A)</t>
  </si>
  <si>
    <t>Saudi Arabia</t>
  </si>
  <si>
    <t>SA</t>
  </si>
  <si>
    <t>Kelmė NORFA XL (S. Šilingo g. 5)</t>
  </si>
  <si>
    <t>Senegal</t>
  </si>
  <si>
    <t>SN</t>
  </si>
  <si>
    <t>Kėdainiai Maxima XX (J. Basanavičiaus g. 53)</t>
  </si>
  <si>
    <t>Serbia and Montenegro</t>
  </si>
  <si>
    <t>CS</t>
  </si>
  <si>
    <t>Kėdainiai IKI (Gegučių g. 13)</t>
  </si>
  <si>
    <t>Seychelles</t>
  </si>
  <si>
    <t>SC</t>
  </si>
  <si>
    <t>Kybartai NORFA (Vištyčio g. 40)</t>
  </si>
  <si>
    <t>Sierra Leone</t>
  </si>
  <si>
    <t>SL</t>
  </si>
  <si>
    <t>Kretinga Maxima X (Žemaitės al. 29)</t>
  </si>
  <si>
    <t>Singapore</t>
  </si>
  <si>
    <t>SG</t>
  </si>
  <si>
    <t>Kretinga LIDL (Žemaitės al. 12)</t>
  </si>
  <si>
    <t>Slovakia</t>
  </si>
  <si>
    <t>SK</t>
  </si>
  <si>
    <t>Kupiškis Norfa (Pergalės g. 8)</t>
  </si>
  <si>
    <t>Slovenia</t>
  </si>
  <si>
    <t>SI</t>
  </si>
  <si>
    <t>Kuršėnai Norfa (Vilniaus g. 2)</t>
  </si>
  <si>
    <t>Solomon Islands</t>
  </si>
  <si>
    <t>SB</t>
  </si>
  <si>
    <t>Lazdijai Viešoji biblioteka (Seinų g. 1)</t>
  </si>
  <si>
    <t>Somalia</t>
  </si>
  <si>
    <t>SO</t>
  </si>
  <si>
    <t>Lazdijai Norfa (Dzūkų g. 3)</t>
  </si>
  <si>
    <t>South Africa</t>
  </si>
  <si>
    <t>ZA</t>
  </si>
  <si>
    <t>Lentvaris IKI (Geležinkelio g. 38)</t>
  </si>
  <si>
    <t>South Georgia and the South Sandwich Islands</t>
  </si>
  <si>
    <t>GS</t>
  </si>
  <si>
    <t>Lentvaris Norfa (Klevų al. 4)</t>
  </si>
  <si>
    <t>Spain</t>
  </si>
  <si>
    <t>ES</t>
  </si>
  <si>
    <t>Marijampolė Maxima XXX (V. Kudirkos g. 3)</t>
  </si>
  <si>
    <t>Sri Lanka</t>
  </si>
  <si>
    <t>LK</t>
  </si>
  <si>
    <t>Marijampolė Maxima X (Sporto g. 16)</t>
  </si>
  <si>
    <t>Sudan</t>
  </si>
  <si>
    <t>SD</t>
  </si>
  <si>
    <t>Marijampolė Maxima XX (Bažnyčios g. 38)</t>
  </si>
  <si>
    <t>Suriname</t>
  </si>
  <si>
    <t>SR</t>
  </si>
  <si>
    <t>Marijampolė LIDL (Palangos g. 22)</t>
  </si>
  <si>
    <t>Svalbard and Jan Mayen</t>
  </si>
  <si>
    <t>SJ</t>
  </si>
  <si>
    <t>Marijampolė LIDL (Žemaitės g. 22)</t>
  </si>
  <si>
    <t>Swaziland</t>
  </si>
  <si>
    <t>SZ</t>
  </si>
  <si>
    <t>Mastaičiai Aibė (Mokslo g. 11)</t>
  </si>
  <si>
    <t>Sweden</t>
  </si>
  <si>
    <t>SE</t>
  </si>
  <si>
    <t>Mažeikiai Maxima XX (Laisvės g. 56)</t>
  </si>
  <si>
    <t>Switzerland</t>
  </si>
  <si>
    <t>CH</t>
  </si>
  <si>
    <t>Mažeikiai LIDL (M. Daukšos g. 24A)</t>
  </si>
  <si>
    <t>Syrian Arab Republic</t>
  </si>
  <si>
    <t>SY</t>
  </si>
  <si>
    <t>Mažeikiai IKI (Ventos g. 10B)</t>
  </si>
  <si>
    <t>Taiwan, Province of China</t>
  </si>
  <si>
    <t>TW</t>
  </si>
  <si>
    <t>Mickūnai Lietuvos paštas (Vilniaus g. 15)</t>
  </si>
  <si>
    <t>Tajikistan</t>
  </si>
  <si>
    <t>TJ</t>
  </si>
  <si>
    <t>Molėtai Lietuvos paštas (Vilniaus g. 43 )</t>
  </si>
  <si>
    <t>Tanzania, United Republic of</t>
  </si>
  <si>
    <t>TZ</t>
  </si>
  <si>
    <t>Naujoji Akmenė Maxima XX (V. Kudirkos g. 18)</t>
  </si>
  <si>
    <t>Thailand</t>
  </si>
  <si>
    <t>TH</t>
  </si>
  <si>
    <t>Nemenčinė Norfa (Vilijos g. 2)</t>
  </si>
  <si>
    <t>Timor-Leste</t>
  </si>
  <si>
    <t>TL</t>
  </si>
  <si>
    <t>Nemėžio k. Lietuvos paštas (V.Sirokomlės g. 4 )</t>
  </si>
  <si>
    <t>Togo</t>
  </si>
  <si>
    <t>TG</t>
  </si>
  <si>
    <t>Pagėgiai Norfa (Vilniaus g. 18A)</t>
  </si>
  <si>
    <t>Tokelau</t>
  </si>
  <si>
    <t>TK</t>
  </si>
  <si>
    <t>Pakruojis Lietuvos paštas (Vytauto Didžiojo g. 17 )</t>
  </si>
  <si>
    <t>Tonga</t>
  </si>
  <si>
    <t>TO</t>
  </si>
  <si>
    <t>Palanga Maxima X (Plytų g. 9a)</t>
  </si>
  <si>
    <t>Trinidad and Tobago</t>
  </si>
  <si>
    <t>TT</t>
  </si>
  <si>
    <t>Palanga LIDL (Klaipėdos pl. 59)</t>
  </si>
  <si>
    <t>Tunisia</t>
  </si>
  <si>
    <t>TN</t>
  </si>
  <si>
    <t>Pasvalys Maxima X (Vilniaus g. 48)</t>
  </si>
  <si>
    <t>Turkey</t>
  </si>
  <si>
    <t>TR</t>
  </si>
  <si>
    <t>Plungė Maxima XX (J.Tumo-Vaižganto g. 81)</t>
  </si>
  <si>
    <t>Turkmenistan</t>
  </si>
  <si>
    <t>TM</t>
  </si>
  <si>
    <t>Plungė IKI (Laisvės g. 5)</t>
  </si>
  <si>
    <t>Turks and Caicos Islands</t>
  </si>
  <si>
    <t>TC</t>
  </si>
  <si>
    <t>Plungė LIDL (J. Tumo-Vaižganto g. 110)</t>
  </si>
  <si>
    <t>Tuvalu</t>
  </si>
  <si>
    <t>TV</t>
  </si>
  <si>
    <t>Prienai Maxima X (Kauno g. 34)</t>
  </si>
  <si>
    <t>Uganda</t>
  </si>
  <si>
    <t>UG</t>
  </si>
  <si>
    <t>Radviliškis Maxima XX (Gedimino g. 42A)</t>
  </si>
  <si>
    <t>Ukraine</t>
  </si>
  <si>
    <t>UA</t>
  </si>
  <si>
    <t>Radviliškis PC Gausa (Maironio g. 44, Baisiogala)</t>
  </si>
  <si>
    <t>United Arab Emirates</t>
  </si>
  <si>
    <t>AE</t>
  </si>
  <si>
    <t>Radviliškis Norfa (Taikos g. 9)</t>
  </si>
  <si>
    <t>United Kingdom</t>
  </si>
  <si>
    <t>GB</t>
  </si>
  <si>
    <t>Raseiniai Norfa (Dominikonų g. 12)</t>
  </si>
  <si>
    <t>United States</t>
  </si>
  <si>
    <t>US</t>
  </si>
  <si>
    <t>Rietavas Lietuvos paštas (Plungės g. 21)</t>
  </si>
  <si>
    <t>United States Minor Outlying Islands</t>
  </si>
  <si>
    <t>UM</t>
  </si>
  <si>
    <t>Riešė Maxima (Beržų g. 2E)</t>
  </si>
  <si>
    <t>Uruguay</t>
  </si>
  <si>
    <t>UY</t>
  </si>
  <si>
    <t>Rokiškis Maxima XX (Respublikos g. 111B)</t>
  </si>
  <si>
    <t>Uzbekistan</t>
  </si>
  <si>
    <t>UZ</t>
  </si>
  <si>
    <t>Rukla Norfa XL (Karaliaus Mindaugo g. 10)</t>
  </si>
  <si>
    <t>Vanuatu</t>
  </si>
  <si>
    <t>VU</t>
  </si>
  <si>
    <t>Rūdiškiai Norfa (Paluknės g. 1)</t>
  </si>
  <si>
    <t>Venezuela</t>
  </si>
  <si>
    <t>VE</t>
  </si>
  <si>
    <t>Skuodas Lietuvos paštas (Gedimino g. 6)</t>
  </si>
  <si>
    <t>Viet Nam</t>
  </si>
  <si>
    <t>VN</t>
  </si>
  <si>
    <t>Šakiai Maxima X (V. Kudirkos g. 66)</t>
  </si>
  <si>
    <t>Virgin Islands, British</t>
  </si>
  <si>
    <t>VG</t>
  </si>
  <si>
    <t>Šeduva Norfa (Panevėžio g. 33)</t>
  </si>
  <si>
    <t>Virgin Islands, U.s.</t>
  </si>
  <si>
    <t>VI</t>
  </si>
  <si>
    <t>Šilalė Maxima X (S. Dariaus ir S. Girėno g. 12)</t>
  </si>
  <si>
    <t>Wallis and Futuna</t>
  </si>
  <si>
    <t>WF</t>
  </si>
  <si>
    <t>Šilutė IKI (Lietuvininkų g. 39)</t>
  </si>
  <si>
    <t>Western Sahara</t>
  </si>
  <si>
    <t>EH</t>
  </si>
  <si>
    <t>Šilutė LIDL (Tilžės g. 22)</t>
  </si>
  <si>
    <t>Yemen</t>
  </si>
  <si>
    <t>YE</t>
  </si>
  <si>
    <t>Švenčionys Lietuvos paštas (Vilniaus g. 18)</t>
  </si>
  <si>
    <t>Zambia</t>
  </si>
  <si>
    <t>ZM</t>
  </si>
  <si>
    <t>Švenčionys Norfa (Molėtų g. 4, Pabradė)</t>
  </si>
  <si>
    <t>Zimbabwe</t>
  </si>
  <si>
    <t>ZW</t>
  </si>
  <si>
    <t>Švenčionėliai Norfa XL (Žemutinė g. 26)</t>
  </si>
  <si>
    <t>Tauragė LIDL (S. Dariaus ir S. Girėno g. 48)</t>
  </si>
  <si>
    <t>Tauragė Norfa XL (Šilalės g. 87C)</t>
  </si>
  <si>
    <t>Tauragė Lietuvos paštas (S. Dariaus ir S. Girėno g. 16 )</t>
  </si>
  <si>
    <t>Telšiai Rimi (Plungės g. 4)</t>
  </si>
  <si>
    <t>Telšiai LIDL (Luokės g. 74A)</t>
  </si>
  <si>
    <t>Trakai Lietuvos paštas (Vytauto g. 22)</t>
  </si>
  <si>
    <t>Ukmergė Maxima XX (Žiedo g. 1)</t>
  </si>
  <si>
    <t>Ukmergė LIDL (Vytauto g. 111A)</t>
  </si>
  <si>
    <t>Ukmergė IKI (Vilniaus g. 62)</t>
  </si>
  <si>
    <t>Utena LIDL (J. Basanavičiaus g. 121)</t>
  </si>
  <si>
    <t>Utena Senukai (J. Basanavičiaus g. 52)</t>
  </si>
  <si>
    <t>Varėna Maxima X (Savanorių g. 5)</t>
  </si>
  <si>
    <t>Varėna IKI (Vytauto g. 18)</t>
  </si>
  <si>
    <t>Vievis Lietuvos paštas (Vilniaus g. 55A )</t>
  </si>
  <si>
    <t>Vilkaviškis Maxima XX (J. Basanavičiaus a. 11)</t>
  </si>
  <si>
    <t>Vilkaviškis LIDL (Vytauto g. 67)</t>
  </si>
  <si>
    <t>Vilkija IKI (Čekiškės g. 98)</t>
  </si>
  <si>
    <t>Visaginas Maxima X (Taikos g. 66)</t>
  </si>
  <si>
    <t>Visaginas LIDL (Veteranų g. 9)</t>
  </si>
  <si>
    <t>Zarasai Maxima X (D. Bukonto g. 7)</t>
  </si>
  <si>
    <t>Žiežmariai Lietuvos paštas (Žąslių g. 5)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</si>
</sst>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01"/>
  <sheetViews>
    <sheetView tabSelected="1" workbookViewId="0" showGridLines="true" showRowColHeaders="1">
      <selection activeCell="M101" sqref="M101"/>
    </sheetView>
  </sheetViews>
  <sheetFormatPr defaultRowHeight="14.4" outlineLevelRow="0" outlineLevelCol="0"/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</row>
    <row r="5" spans="1:13">
      <c r="A5" s="1"/>
      <c r="B5" s="1"/>
      <c r="C5" s="1"/>
      <c r="D5" s="1"/>
      <c r="E5" s="1"/>
      <c r="F5" s="1"/>
      <c r="G5" s="1"/>
      <c r="H5" s="1"/>
      <c r="J5" s="1"/>
      <c r="K5" s="1"/>
      <c r="L5" s="1"/>
      <c r="M5" s="1"/>
    </row>
    <row r="6" spans="1:13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</row>
    <row r="7" spans="1:13">
      <c r="A7" s="1"/>
      <c r="B7" s="1"/>
      <c r="C7" s="1"/>
      <c r="D7" s="1"/>
      <c r="E7" s="1"/>
      <c r="F7" s="1"/>
      <c r="G7" s="1"/>
      <c r="H7" s="1"/>
      <c r="J7" s="1"/>
      <c r="K7" s="1"/>
      <c r="L7" s="1"/>
      <c r="M7" s="1"/>
    </row>
    <row r="8" spans="1:13">
      <c r="A8" s="1"/>
      <c r="B8" s="1"/>
      <c r="C8" s="1"/>
      <c r="D8" s="1"/>
      <c r="E8" s="1"/>
      <c r="F8" s="1"/>
      <c r="G8" s="1"/>
      <c r="H8" s="1"/>
      <c r="J8" s="1"/>
      <c r="K8" s="1"/>
      <c r="L8" s="1"/>
      <c r="M8" s="1"/>
    </row>
    <row r="9" spans="1:13">
      <c r="A9" s="1"/>
      <c r="B9" s="1"/>
      <c r="C9" s="1"/>
      <c r="D9" s="1"/>
      <c r="E9" s="1"/>
      <c r="F9" s="1"/>
      <c r="G9" s="1"/>
      <c r="H9" s="1"/>
      <c r="J9" s="1"/>
      <c r="K9" s="1"/>
      <c r="L9" s="1"/>
      <c r="M9" s="1"/>
    </row>
    <row r="10" spans="1:13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  <c r="M10" s="1"/>
    </row>
    <row r="11" spans="1:13">
      <c r="A11" s="1"/>
      <c r="B11" s="1"/>
      <c r="C11" s="1"/>
      <c r="D11" s="1"/>
      <c r="E11" s="1"/>
      <c r="F11" s="1"/>
      <c r="G11" s="1"/>
      <c r="H11" s="1"/>
      <c r="J11" s="1"/>
      <c r="K11" s="1"/>
      <c r="L11" s="1"/>
      <c r="M11" s="1"/>
    </row>
    <row r="12" spans="1:13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</row>
    <row r="13" spans="1:13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</row>
    <row r="14" spans="1:13">
      <c r="A14" s="1"/>
      <c r="B14" s="1"/>
      <c r="C14" s="1"/>
      <c r="D14" s="1"/>
      <c r="E14" s="1"/>
      <c r="F14" s="1"/>
      <c r="G14" s="1"/>
      <c r="H14" s="1"/>
      <c r="J14" s="1"/>
      <c r="K14" s="1"/>
      <c r="L14" s="1"/>
      <c r="M14" s="1"/>
    </row>
    <row r="15" spans="1:13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</row>
    <row r="16" spans="1:13">
      <c r="A16" s="1"/>
      <c r="B16" s="1"/>
      <c r="C16" s="1"/>
      <c r="D16" s="1"/>
      <c r="E16" s="1"/>
      <c r="F16" s="1"/>
      <c r="G16" s="1"/>
      <c r="H16" s="1"/>
      <c r="J16" s="1"/>
      <c r="K16" s="1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</row>
    <row r="19" spans="1:13">
      <c r="A19" s="1"/>
      <c r="B19" s="1"/>
      <c r="C19" s="1"/>
      <c r="D19" s="1"/>
      <c r="E19" s="1"/>
      <c r="F19" s="1"/>
      <c r="G19" s="1"/>
      <c r="H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J22" s="1"/>
      <c r="K22" s="1"/>
      <c r="L22" s="1"/>
      <c r="M22" s="1"/>
    </row>
    <row r="23" spans="1:13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</row>
    <row r="25" spans="1:13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</row>
    <row r="27" spans="1:13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</row>
    <row r="28" spans="1:13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  <c r="M28" s="1"/>
    </row>
    <row r="29" spans="1:13">
      <c r="A29" s="1"/>
      <c r="B29" s="1"/>
      <c r="C29" s="1"/>
      <c r="D29" s="1"/>
      <c r="E29" s="1"/>
      <c r="F29" s="1"/>
      <c r="G29" s="1"/>
      <c r="H29" s="1"/>
      <c r="J29" s="1"/>
      <c r="K29" s="1"/>
      <c r="L29" s="1"/>
      <c r="M29" s="1"/>
    </row>
    <row r="30" spans="1:13">
      <c r="A30" s="1"/>
      <c r="B30" s="1"/>
      <c r="C30" s="1"/>
      <c r="D30" s="1"/>
      <c r="E30" s="1"/>
      <c r="F30" s="1"/>
      <c r="G30" s="1"/>
      <c r="H30" s="1"/>
      <c r="J30" s="1"/>
      <c r="K30" s="1"/>
      <c r="L30" s="1"/>
      <c r="M30" s="1"/>
    </row>
    <row r="31" spans="1:13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</row>
    <row r="32" spans="1:13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  <c r="M99" s="1"/>
    </row>
    <row r="100" spans="1:13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  <c r="M100" s="1"/>
    </row>
    <row r="101" spans="1:13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  <c r="M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5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  <dataValidation type="list" errorStyle="information" operator="between" allowBlank="0" showDropDown="0" showInputMessage="1" showErrorMessage="1" errorTitle="Input error" error="Value is not in list." sqref="K2:K101">
      <formula1>parameter.28</formula1>
    </dataValidation>
    <dataValidation type="list" errorStyle="information" operator="between" allowBlank="0" showDropDown="0" showInputMessage="1" showErrorMessage="1" errorTitle="Input error" error="Value is not in list." sqref="L2:L101">
      <formula1>accept</formula1>
    </dataValidation>
    <dataValidation type="list" errorStyle="information" operator="between" allowBlank="0" showDropDown="0" showInputMessage="1" showErrorMessage="1" errorTitle="Input error" error="Value is not in list." sqref="M2:M101">
      <formula1>product.21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01"/>
  <sheetViews>
    <sheetView tabSelected="0" workbookViewId="0" showGridLines="true" showRowColHeaders="1">
      <selection activeCell="M101" sqref="M101"/>
    </sheetView>
  </sheetViews>
  <sheetFormatPr defaultRowHeight="14.4" outlineLevelRow="0" outlineLevelCol="0"/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</row>
    <row r="5" spans="1:13">
      <c r="A5" s="1"/>
      <c r="B5" s="1"/>
      <c r="C5" s="1"/>
      <c r="D5" s="1"/>
      <c r="E5" s="1"/>
      <c r="F5" s="1"/>
      <c r="G5" s="1"/>
      <c r="H5" s="1"/>
      <c r="J5" s="1"/>
      <c r="K5" s="1"/>
      <c r="L5" s="1"/>
      <c r="M5" s="1"/>
    </row>
    <row r="6" spans="1:13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</row>
    <row r="7" spans="1:13">
      <c r="A7" s="1"/>
      <c r="B7" s="1"/>
      <c r="C7" s="1"/>
      <c r="D7" s="1"/>
      <c r="E7" s="1"/>
      <c r="F7" s="1"/>
      <c r="G7" s="1"/>
      <c r="H7" s="1"/>
      <c r="J7" s="1"/>
      <c r="K7" s="1"/>
      <c r="L7" s="1"/>
      <c r="M7" s="1"/>
    </row>
    <row r="8" spans="1:13">
      <c r="A8" s="1"/>
      <c r="B8" s="1"/>
      <c r="C8" s="1"/>
      <c r="D8" s="1"/>
      <c r="E8" s="1"/>
      <c r="F8" s="1"/>
      <c r="G8" s="1"/>
      <c r="H8" s="1"/>
      <c r="J8" s="1"/>
      <c r="K8" s="1"/>
      <c r="L8" s="1"/>
      <c r="M8" s="1"/>
    </row>
    <row r="9" spans="1:13">
      <c r="A9" s="1"/>
      <c r="B9" s="1"/>
      <c r="C9" s="1"/>
      <c r="D9" s="1"/>
      <c r="E9" s="1"/>
      <c r="F9" s="1"/>
      <c r="G9" s="1"/>
      <c r="H9" s="1"/>
      <c r="J9" s="1"/>
      <c r="K9" s="1"/>
      <c r="L9" s="1"/>
      <c r="M9" s="1"/>
    </row>
    <row r="10" spans="1:13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  <c r="M10" s="1"/>
    </row>
    <row r="11" spans="1:13">
      <c r="A11" s="1"/>
      <c r="B11" s="1"/>
      <c r="C11" s="1"/>
      <c r="D11" s="1"/>
      <c r="E11" s="1"/>
      <c r="F11" s="1"/>
      <c r="G11" s="1"/>
      <c r="H11" s="1"/>
      <c r="J11" s="1"/>
      <c r="K11" s="1"/>
      <c r="L11" s="1"/>
      <c r="M11" s="1"/>
    </row>
    <row r="12" spans="1:13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</row>
    <row r="13" spans="1:13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</row>
    <row r="14" spans="1:13">
      <c r="A14" s="1"/>
      <c r="B14" s="1"/>
      <c r="C14" s="1"/>
      <c r="D14" s="1"/>
      <c r="E14" s="1"/>
      <c r="F14" s="1"/>
      <c r="G14" s="1"/>
      <c r="H14" s="1"/>
      <c r="J14" s="1"/>
      <c r="K14" s="1"/>
      <c r="L14" s="1"/>
      <c r="M14" s="1"/>
    </row>
    <row r="15" spans="1:13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</row>
    <row r="16" spans="1:13">
      <c r="A16" s="1"/>
      <c r="B16" s="1"/>
      <c r="C16" s="1"/>
      <c r="D16" s="1"/>
      <c r="E16" s="1"/>
      <c r="F16" s="1"/>
      <c r="G16" s="1"/>
      <c r="H16" s="1"/>
      <c r="J16" s="1"/>
      <c r="K16" s="1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</row>
    <row r="19" spans="1:13">
      <c r="A19" s="1"/>
      <c r="B19" s="1"/>
      <c r="C19" s="1"/>
      <c r="D19" s="1"/>
      <c r="E19" s="1"/>
      <c r="F19" s="1"/>
      <c r="G19" s="1"/>
      <c r="H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J22" s="1"/>
      <c r="K22" s="1"/>
      <c r="L22" s="1"/>
      <c r="M22" s="1"/>
    </row>
    <row r="23" spans="1:13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</row>
    <row r="25" spans="1:13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</row>
    <row r="27" spans="1:13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</row>
    <row r="28" spans="1:13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  <c r="M28" s="1"/>
    </row>
    <row r="29" spans="1:13">
      <c r="A29" s="1"/>
      <c r="B29" s="1"/>
      <c r="C29" s="1"/>
      <c r="D29" s="1"/>
      <c r="E29" s="1"/>
      <c r="F29" s="1"/>
      <c r="G29" s="1"/>
      <c r="H29" s="1"/>
      <c r="J29" s="1"/>
      <c r="K29" s="1"/>
      <c r="L29" s="1"/>
      <c r="M29" s="1"/>
    </row>
    <row r="30" spans="1:13">
      <c r="A30" s="1"/>
      <c r="B30" s="1"/>
      <c r="C30" s="1"/>
      <c r="D30" s="1"/>
      <c r="E30" s="1"/>
      <c r="F30" s="1"/>
      <c r="G30" s="1"/>
      <c r="H30" s="1"/>
      <c r="J30" s="1"/>
      <c r="K30" s="1"/>
      <c r="L30" s="1"/>
      <c r="M30" s="1"/>
    </row>
    <row r="31" spans="1:13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</row>
    <row r="32" spans="1:13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  <c r="M99" s="1"/>
    </row>
    <row r="100" spans="1:13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  <c r="M100" s="1"/>
    </row>
    <row r="101" spans="1:13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  <c r="M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5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  <dataValidation type="list" errorStyle="information" operator="between" allowBlank="0" showDropDown="0" showInputMessage="1" showErrorMessage="1" errorTitle="Input error" error="Value is not in list." sqref="K2:K101">
      <formula1>parameter.28</formula1>
    </dataValidation>
    <dataValidation type="list" errorStyle="information" operator="between" allowBlank="0" showDropDown="0" showInputMessage="1" showErrorMessage="1" errorTitle="Input error" error="Value is not in list." sqref="L2:L101">
      <formula1>accept</formula1>
    </dataValidation>
    <dataValidation type="list" errorStyle="information" operator="between" allowBlank="0" showDropDown="0" showInputMessage="1" showErrorMessage="1" errorTitle="Input error" error="Value is not in list." sqref="M2:M101">
      <formula1>product.21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01"/>
  <sheetViews>
    <sheetView tabSelected="0" workbookViewId="0" showGridLines="true" showRowColHeaders="1">
      <selection activeCell="M101" sqref="M101"/>
    </sheetView>
  </sheetViews>
  <sheetFormatPr defaultRowHeight="14.4" outlineLevelRow="0" outlineLevelCol="0"/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</row>
    <row r="5" spans="1:13">
      <c r="A5" s="1"/>
      <c r="B5" s="1"/>
      <c r="C5" s="1"/>
      <c r="D5" s="1"/>
      <c r="E5" s="1"/>
      <c r="F5" s="1"/>
      <c r="G5" s="1"/>
      <c r="H5" s="1"/>
      <c r="J5" s="1"/>
      <c r="K5" s="1"/>
      <c r="L5" s="1"/>
      <c r="M5" s="1"/>
    </row>
    <row r="6" spans="1:13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</row>
    <row r="7" spans="1:13">
      <c r="A7" s="1"/>
      <c r="B7" s="1"/>
      <c r="C7" s="1"/>
      <c r="D7" s="1"/>
      <c r="E7" s="1"/>
      <c r="F7" s="1"/>
      <c r="G7" s="1"/>
      <c r="H7" s="1"/>
      <c r="J7" s="1"/>
      <c r="K7" s="1"/>
      <c r="L7" s="1"/>
      <c r="M7" s="1"/>
    </row>
    <row r="8" spans="1:13">
      <c r="A8" s="1"/>
      <c r="B8" s="1"/>
      <c r="C8" s="1"/>
      <c r="D8" s="1"/>
      <c r="E8" s="1"/>
      <c r="F8" s="1"/>
      <c r="G8" s="1"/>
      <c r="H8" s="1"/>
      <c r="J8" s="1"/>
      <c r="K8" s="1"/>
      <c r="L8" s="1"/>
      <c r="M8" s="1"/>
    </row>
    <row r="9" spans="1:13">
      <c r="A9" s="1"/>
      <c r="B9" s="1"/>
      <c r="C9" s="1"/>
      <c r="D9" s="1"/>
      <c r="E9" s="1"/>
      <c r="F9" s="1"/>
      <c r="G9" s="1"/>
      <c r="H9" s="1"/>
      <c r="J9" s="1"/>
      <c r="K9" s="1"/>
      <c r="L9" s="1"/>
      <c r="M9" s="1"/>
    </row>
    <row r="10" spans="1:13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  <c r="M10" s="1"/>
    </row>
    <row r="11" spans="1:13">
      <c r="A11" s="1"/>
      <c r="B11" s="1"/>
      <c r="C11" s="1"/>
      <c r="D11" s="1"/>
      <c r="E11" s="1"/>
      <c r="F11" s="1"/>
      <c r="G11" s="1"/>
      <c r="H11" s="1"/>
      <c r="J11" s="1"/>
      <c r="K11" s="1"/>
      <c r="L11" s="1"/>
      <c r="M11" s="1"/>
    </row>
    <row r="12" spans="1:13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</row>
    <row r="13" spans="1:13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</row>
    <row r="14" spans="1:13">
      <c r="A14" s="1"/>
      <c r="B14" s="1"/>
      <c r="C14" s="1"/>
      <c r="D14" s="1"/>
      <c r="E14" s="1"/>
      <c r="F14" s="1"/>
      <c r="G14" s="1"/>
      <c r="H14" s="1"/>
      <c r="J14" s="1"/>
      <c r="K14" s="1"/>
      <c r="L14" s="1"/>
      <c r="M14" s="1"/>
    </row>
    <row r="15" spans="1:13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</row>
    <row r="16" spans="1:13">
      <c r="A16" s="1"/>
      <c r="B16" s="1"/>
      <c r="C16" s="1"/>
      <c r="D16" s="1"/>
      <c r="E16" s="1"/>
      <c r="F16" s="1"/>
      <c r="G16" s="1"/>
      <c r="H16" s="1"/>
      <c r="J16" s="1"/>
      <c r="K16" s="1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</row>
    <row r="19" spans="1:13">
      <c r="A19" s="1"/>
      <c r="B19" s="1"/>
      <c r="C19" s="1"/>
      <c r="D19" s="1"/>
      <c r="E19" s="1"/>
      <c r="F19" s="1"/>
      <c r="G19" s="1"/>
      <c r="H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J22" s="1"/>
      <c r="K22" s="1"/>
      <c r="L22" s="1"/>
      <c r="M22" s="1"/>
    </row>
    <row r="23" spans="1:13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</row>
    <row r="25" spans="1:13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</row>
    <row r="27" spans="1:13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</row>
    <row r="28" spans="1:13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  <c r="M28" s="1"/>
    </row>
    <row r="29" spans="1:13">
      <c r="A29" s="1"/>
      <c r="B29" s="1"/>
      <c r="C29" s="1"/>
      <c r="D29" s="1"/>
      <c r="E29" s="1"/>
      <c r="F29" s="1"/>
      <c r="G29" s="1"/>
      <c r="H29" s="1"/>
      <c r="J29" s="1"/>
      <c r="K29" s="1"/>
      <c r="L29" s="1"/>
      <c r="M29" s="1"/>
    </row>
    <row r="30" spans="1:13">
      <c r="A30" s="1"/>
      <c r="B30" s="1"/>
      <c r="C30" s="1"/>
      <c r="D30" s="1"/>
      <c r="E30" s="1"/>
      <c r="F30" s="1"/>
      <c r="G30" s="1"/>
      <c r="H30" s="1"/>
      <c r="J30" s="1"/>
      <c r="K30" s="1"/>
      <c r="L30" s="1"/>
      <c r="M30" s="1"/>
    </row>
    <row r="31" spans="1:13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</row>
    <row r="32" spans="1:13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  <c r="M99" s="1"/>
    </row>
    <row r="100" spans="1:13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  <c r="M100" s="1"/>
    </row>
    <row r="101" spans="1:13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  <c r="M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5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  <dataValidation type="list" errorStyle="information" operator="between" allowBlank="0" showDropDown="0" showInputMessage="1" showErrorMessage="1" errorTitle="Input error" error="Value is not in list." sqref="K2:K101">
      <formula1>parameter.28</formula1>
    </dataValidation>
    <dataValidation type="list" errorStyle="information" operator="between" allowBlank="0" showDropDown="0" showInputMessage="1" showErrorMessage="1" errorTitle="Input error" error="Value is not in list." sqref="L2:L101">
      <formula1>accept</formula1>
    </dataValidation>
    <dataValidation type="list" errorStyle="information" operator="between" allowBlank="0" showDropDown="0" showInputMessage="1" showErrorMessage="1" errorTitle="Input error" error="Value is not in list." sqref="M2:M101">
      <formula1>product.21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1"/>
  <sheetViews>
    <sheetView tabSelected="0" workbookViewId="0" showGridLines="true" showRowColHeaders="1">
      <selection activeCell="L101" sqref="L101"/>
    </sheetView>
  </sheetViews>
  <sheetFormatPr defaultRowHeight="14.4" outlineLevelRow="0" outlineLevelCol="0"/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11</v>
      </c>
      <c r="L1" t="s">
        <v>12</v>
      </c>
    </row>
    <row r="2" spans="1:12">
      <c r="A2" s="1"/>
      <c r="B2" s="1"/>
      <c r="C2" s="1"/>
      <c r="D2" s="1"/>
      <c r="E2" s="1"/>
      <c r="F2" s="1"/>
      <c r="G2" s="1"/>
      <c r="H2" s="1"/>
      <c r="J2" s="1"/>
      <c r="K2" s="1"/>
      <c r="L2" s="1"/>
    </row>
    <row r="3" spans="1:12">
      <c r="A3" s="1"/>
      <c r="B3" s="1"/>
      <c r="C3" s="1"/>
      <c r="D3" s="1"/>
      <c r="E3" s="1"/>
      <c r="F3" s="1"/>
      <c r="G3" s="1"/>
      <c r="H3" s="1"/>
      <c r="J3" s="1"/>
      <c r="K3" s="1"/>
      <c r="L3" s="1"/>
    </row>
    <row r="4" spans="1:12">
      <c r="A4" s="1"/>
      <c r="B4" s="1"/>
      <c r="C4" s="1"/>
      <c r="D4" s="1"/>
      <c r="E4" s="1"/>
      <c r="F4" s="1"/>
      <c r="G4" s="1"/>
      <c r="H4" s="1"/>
      <c r="J4" s="1"/>
      <c r="K4" s="1"/>
      <c r="L4" s="1"/>
    </row>
    <row r="5" spans="1:12">
      <c r="A5" s="1"/>
      <c r="B5" s="1"/>
      <c r="C5" s="1"/>
      <c r="D5" s="1"/>
      <c r="E5" s="1"/>
      <c r="F5" s="1"/>
      <c r="G5" s="1"/>
      <c r="H5" s="1"/>
      <c r="J5" s="1"/>
      <c r="K5" s="1"/>
      <c r="L5" s="1"/>
    </row>
    <row r="6" spans="1:12">
      <c r="A6" s="1"/>
      <c r="B6" s="1"/>
      <c r="C6" s="1"/>
      <c r="D6" s="1"/>
      <c r="E6" s="1"/>
      <c r="F6" s="1"/>
      <c r="G6" s="1"/>
      <c r="H6" s="1"/>
      <c r="J6" s="1"/>
      <c r="K6" s="1"/>
      <c r="L6" s="1"/>
    </row>
    <row r="7" spans="1:12">
      <c r="A7" s="1"/>
      <c r="B7" s="1"/>
      <c r="C7" s="1"/>
      <c r="D7" s="1"/>
      <c r="E7" s="1"/>
      <c r="F7" s="1"/>
      <c r="G7" s="1"/>
      <c r="H7" s="1"/>
      <c r="J7" s="1"/>
      <c r="K7" s="1"/>
      <c r="L7" s="1"/>
    </row>
    <row r="8" spans="1:12">
      <c r="A8" s="1"/>
      <c r="B8" s="1"/>
      <c r="C8" s="1"/>
      <c r="D8" s="1"/>
      <c r="E8" s="1"/>
      <c r="F8" s="1"/>
      <c r="G8" s="1"/>
      <c r="H8" s="1"/>
      <c r="J8" s="1"/>
      <c r="K8" s="1"/>
      <c r="L8" s="1"/>
    </row>
    <row r="9" spans="1:12">
      <c r="A9" s="1"/>
      <c r="B9" s="1"/>
      <c r="C9" s="1"/>
      <c r="D9" s="1"/>
      <c r="E9" s="1"/>
      <c r="F9" s="1"/>
      <c r="G9" s="1"/>
      <c r="H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</row>
    <row r="43" spans="1:12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</row>
    <row r="44" spans="1:12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</row>
    <row r="45" spans="1:12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</row>
    <row r="46" spans="1:12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</row>
    <row r="49" spans="1:12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</row>
    <row r="51" spans="1:12">
      <c r="A51" s="1"/>
      <c r="B51" s="1"/>
      <c r="C51" s="1"/>
      <c r="D51" s="1"/>
      <c r="E51" s="1"/>
      <c r="F51" s="1"/>
      <c r="G51" s="1"/>
      <c r="H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</row>
    <row r="53" spans="1:12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</row>
    <row r="54" spans="1:12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</row>
    <row r="55" spans="1:12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</row>
    <row r="57" spans="1:12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</row>
    <row r="58" spans="1:12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</row>
    <row r="59" spans="1:12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</row>
    <row r="60" spans="1:12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</row>
    <row r="61" spans="1:12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</row>
    <row r="62" spans="1:12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</row>
    <row r="63" spans="1:12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</row>
    <row r="64" spans="1:12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</row>
    <row r="65" spans="1:12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</row>
    <row r="66" spans="1:12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</row>
    <row r="67" spans="1:12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</row>
    <row r="68" spans="1:12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</row>
    <row r="69" spans="1:12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</row>
    <row r="70" spans="1:12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</row>
    <row r="71" spans="1:12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</row>
    <row r="72" spans="1:12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</row>
    <row r="73" spans="1:12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</row>
    <row r="74" spans="1:12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</row>
    <row r="75" spans="1:12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</row>
    <row r="76" spans="1:12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</row>
    <row r="77" spans="1:12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</row>
    <row r="78" spans="1:12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</row>
    <row r="79" spans="1:12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</row>
    <row r="80" spans="1:12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</row>
    <row r="81" spans="1:12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</row>
    <row r="82" spans="1:12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</row>
    <row r="84" spans="1:12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</row>
    <row r="85" spans="1:12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</row>
    <row r="86" spans="1:12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</row>
    <row r="87" spans="1:12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</row>
    <row r="88" spans="1:12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</row>
    <row r="89" spans="1:12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</row>
    <row r="90" spans="1:12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</row>
    <row r="91" spans="1:12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</row>
    <row r="92" spans="1:12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</row>
    <row r="93" spans="1:12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</row>
    <row r="94" spans="1:12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</row>
    <row r="95" spans="1:12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</row>
    <row r="96" spans="1:12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</row>
    <row r="98" spans="1:12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</row>
    <row r="99" spans="1:12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</row>
    <row r="100" spans="1:12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4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  <dataValidation type="list" errorStyle="information" operator="between" allowBlank="0" showDropDown="0" showInputMessage="1" showErrorMessage="1" errorTitle="Input error" error="Value is not in list." sqref="K2:K101">
      <formula1>accept</formula1>
    </dataValidation>
    <dataValidation type="list" errorStyle="information" operator="between" allowBlank="0" showDropDown="0" showInputMessage="1" showErrorMessage="1" errorTitle="Input error" error="Value is not in list." sqref="L2:L101">
      <formula1>product.21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260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20">
      <c r="A1" t="s">
        <v>13</v>
      </c>
      <c r="B1">
        <v>0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18</v>
      </c>
      <c r="I1" t="s">
        <v>19</v>
      </c>
      <c r="J1">
        <v>77</v>
      </c>
      <c r="K1" t="s">
        <v>18</v>
      </c>
      <c r="L1" t="s">
        <v>18</v>
      </c>
      <c r="M1" t="s">
        <v>19</v>
      </c>
      <c r="N1">
        <v>77</v>
      </c>
      <c r="O1" t="s">
        <v>18</v>
      </c>
      <c r="P1" t="s">
        <v>18</v>
      </c>
      <c r="Q1" t="s">
        <v>19</v>
      </c>
      <c r="R1">
        <v>77</v>
      </c>
      <c r="S1" t="s">
        <v>19</v>
      </c>
      <c r="T1">
        <v>77</v>
      </c>
    </row>
    <row r="2" spans="1:20">
      <c r="A2" t="s">
        <v>20</v>
      </c>
      <c r="B2">
        <v>1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25</v>
      </c>
      <c r="I2" t="s">
        <v>26</v>
      </c>
      <c r="J2">
        <v>78</v>
      </c>
      <c r="K2" t="s">
        <v>25</v>
      </c>
      <c r="L2" t="s">
        <v>25</v>
      </c>
      <c r="M2" t="s">
        <v>26</v>
      </c>
      <c r="N2">
        <v>78</v>
      </c>
      <c r="O2" t="s">
        <v>25</v>
      </c>
      <c r="P2" t="s">
        <v>25</v>
      </c>
      <c r="Q2" t="s">
        <v>26</v>
      </c>
      <c r="R2">
        <v>78</v>
      </c>
      <c r="S2" t="s">
        <v>26</v>
      </c>
      <c r="T2">
        <v>78</v>
      </c>
    </row>
    <row r="3" spans="1:20">
      <c r="C3"/>
      <c r="D3"/>
      <c r="E3" t="s">
        <v>27</v>
      </c>
      <c r="F3" t="s">
        <v>28</v>
      </c>
      <c r="G3" t="s">
        <v>29</v>
      </c>
      <c r="H3" t="s">
        <v>29</v>
      </c>
      <c r="K3" t="s">
        <v>29</v>
      </c>
      <c r="L3" t="s">
        <v>29</v>
      </c>
      <c r="O3" t="s">
        <v>29</v>
      </c>
      <c r="P3" t="s">
        <v>29</v>
      </c>
    </row>
    <row r="4" spans="1:20">
      <c r="E4" t="s">
        <v>30</v>
      </c>
      <c r="F4" t="s">
        <v>31</v>
      </c>
      <c r="G4" t="s">
        <v>32</v>
      </c>
      <c r="H4" t="s">
        <v>32</v>
      </c>
      <c r="K4" t="s">
        <v>32</v>
      </c>
      <c r="L4" t="s">
        <v>32</v>
      </c>
      <c r="O4" t="s">
        <v>32</v>
      </c>
      <c r="P4" t="s">
        <v>32</v>
      </c>
    </row>
    <row r="5" spans="1:20">
      <c r="E5" t="s">
        <v>33</v>
      </c>
      <c r="F5" t="s">
        <v>34</v>
      </c>
      <c r="G5" t="s">
        <v>35</v>
      </c>
      <c r="H5" t="s">
        <v>35</v>
      </c>
      <c r="K5" t="s">
        <v>35</v>
      </c>
      <c r="L5" t="s">
        <v>35</v>
      </c>
      <c r="O5" t="s">
        <v>35</v>
      </c>
      <c r="P5" t="s">
        <v>35</v>
      </c>
    </row>
    <row r="6" spans="1:20">
      <c r="E6" t="s">
        <v>36</v>
      </c>
      <c r="F6" t="s">
        <v>37</v>
      </c>
      <c r="G6" t="s">
        <v>38</v>
      </c>
      <c r="H6" t="s">
        <v>38</v>
      </c>
      <c r="K6" t="s">
        <v>38</v>
      </c>
      <c r="L6" t="s">
        <v>38</v>
      </c>
      <c r="O6" t="s">
        <v>38</v>
      </c>
      <c r="P6" t="s">
        <v>38</v>
      </c>
    </row>
    <row r="7" spans="1:20">
      <c r="E7" t="s">
        <v>39</v>
      </c>
      <c r="F7" t="s">
        <v>40</v>
      </c>
      <c r="G7" t="s">
        <v>41</v>
      </c>
      <c r="H7" t="s">
        <v>41</v>
      </c>
      <c r="K7" t="s">
        <v>41</v>
      </c>
      <c r="L7" t="s">
        <v>41</v>
      </c>
      <c r="O7" t="s">
        <v>41</v>
      </c>
      <c r="P7" t="s">
        <v>41</v>
      </c>
    </row>
    <row r="8" spans="1:20">
      <c r="E8" t="s">
        <v>42</v>
      </c>
      <c r="F8" t="s">
        <v>43</v>
      </c>
      <c r="G8" t="s">
        <v>44</v>
      </c>
      <c r="H8" t="s">
        <v>44</v>
      </c>
      <c r="K8" t="s">
        <v>44</v>
      </c>
      <c r="L8" t="s">
        <v>44</v>
      </c>
      <c r="O8" t="s">
        <v>44</v>
      </c>
      <c r="P8" t="s">
        <v>44</v>
      </c>
    </row>
    <row r="9" spans="1:20">
      <c r="E9" t="s">
        <v>45</v>
      </c>
      <c r="F9" t="s">
        <v>46</v>
      </c>
      <c r="G9" t="s">
        <v>47</v>
      </c>
      <c r="H9" t="s">
        <v>47</v>
      </c>
      <c r="K9" t="s">
        <v>47</v>
      </c>
      <c r="L9" t="s">
        <v>47</v>
      </c>
      <c r="O9" t="s">
        <v>47</v>
      </c>
      <c r="P9" t="s">
        <v>47</v>
      </c>
    </row>
    <row r="10" spans="1:20">
      <c r="E10" t="s">
        <v>48</v>
      </c>
      <c r="F10" t="s">
        <v>49</v>
      </c>
      <c r="G10" t="s">
        <v>50</v>
      </c>
      <c r="H10" t="s">
        <v>50</v>
      </c>
      <c r="K10" t="s">
        <v>50</v>
      </c>
      <c r="L10" t="s">
        <v>50</v>
      </c>
      <c r="O10" t="s">
        <v>50</v>
      </c>
      <c r="P10" t="s">
        <v>50</v>
      </c>
    </row>
    <row r="11" spans="1:20">
      <c r="E11" t="s">
        <v>51</v>
      </c>
      <c r="F11" t="s">
        <v>52</v>
      </c>
      <c r="G11" t="s">
        <v>53</v>
      </c>
      <c r="H11" t="s">
        <v>53</v>
      </c>
      <c r="K11" t="s">
        <v>53</v>
      </c>
      <c r="L11" t="s">
        <v>53</v>
      </c>
      <c r="O11" t="s">
        <v>53</v>
      </c>
      <c r="P11" t="s">
        <v>53</v>
      </c>
    </row>
    <row r="12" spans="1:20">
      <c r="E12" t="s">
        <v>54</v>
      </c>
      <c r="F12" t="s">
        <v>55</v>
      </c>
      <c r="G12" t="s">
        <v>56</v>
      </c>
      <c r="H12" t="s">
        <v>56</v>
      </c>
      <c r="K12" t="s">
        <v>56</v>
      </c>
      <c r="L12" t="s">
        <v>56</v>
      </c>
      <c r="O12" t="s">
        <v>56</v>
      </c>
      <c r="P12" t="s">
        <v>56</v>
      </c>
    </row>
    <row r="13" spans="1:20">
      <c r="E13" t="s">
        <v>57</v>
      </c>
      <c r="F13" t="s">
        <v>58</v>
      </c>
      <c r="G13" t="s">
        <v>59</v>
      </c>
      <c r="H13" t="s">
        <v>59</v>
      </c>
      <c r="K13" t="s">
        <v>59</v>
      </c>
      <c r="L13" t="s">
        <v>59</v>
      </c>
      <c r="O13" t="s">
        <v>59</v>
      </c>
      <c r="P13" t="s">
        <v>59</v>
      </c>
    </row>
    <row r="14" spans="1:20">
      <c r="E14" t="s">
        <v>60</v>
      </c>
      <c r="F14" t="s">
        <v>61</v>
      </c>
      <c r="G14" t="s">
        <v>62</v>
      </c>
      <c r="H14" t="s">
        <v>62</v>
      </c>
      <c r="K14" t="s">
        <v>62</v>
      </c>
      <c r="L14" t="s">
        <v>62</v>
      </c>
      <c r="O14" t="s">
        <v>62</v>
      </c>
      <c r="P14" t="s">
        <v>62</v>
      </c>
    </row>
    <row r="15" spans="1:20">
      <c r="E15" t="s">
        <v>63</v>
      </c>
      <c r="F15" t="s">
        <v>64</v>
      </c>
      <c r="G15" t="s">
        <v>65</v>
      </c>
      <c r="H15" t="s">
        <v>65</v>
      </c>
      <c r="K15" t="s">
        <v>65</v>
      </c>
      <c r="L15" t="s">
        <v>65</v>
      </c>
      <c r="O15" t="s">
        <v>65</v>
      </c>
      <c r="P15" t="s">
        <v>65</v>
      </c>
    </row>
    <row r="16" spans="1:20">
      <c r="E16" t="s">
        <v>66</v>
      </c>
      <c r="F16" t="s">
        <v>67</v>
      </c>
      <c r="G16" t="s">
        <v>68</v>
      </c>
      <c r="H16" t="s">
        <v>68</v>
      </c>
      <c r="K16" t="s">
        <v>68</v>
      </c>
      <c r="L16" t="s">
        <v>68</v>
      </c>
      <c r="O16" t="s">
        <v>68</v>
      </c>
      <c r="P16" t="s">
        <v>68</v>
      </c>
    </row>
    <row r="17" spans="1:20">
      <c r="E17" t="s">
        <v>69</v>
      </c>
      <c r="F17" t="s">
        <v>70</v>
      </c>
      <c r="G17" t="s">
        <v>71</v>
      </c>
      <c r="H17" t="s">
        <v>71</v>
      </c>
      <c r="K17" t="s">
        <v>71</v>
      </c>
      <c r="L17" t="s">
        <v>71</v>
      </c>
      <c r="O17" t="s">
        <v>71</v>
      </c>
      <c r="P17" t="s">
        <v>71</v>
      </c>
    </row>
    <row r="18" spans="1:20">
      <c r="E18" t="s">
        <v>72</v>
      </c>
      <c r="F18" t="s">
        <v>73</v>
      </c>
      <c r="G18" t="s">
        <v>74</v>
      </c>
      <c r="H18" t="s">
        <v>74</v>
      </c>
      <c r="K18" t="s">
        <v>74</v>
      </c>
      <c r="L18" t="s">
        <v>74</v>
      </c>
      <c r="O18" t="s">
        <v>74</v>
      </c>
      <c r="P18" t="s">
        <v>74</v>
      </c>
    </row>
    <row r="19" spans="1:20">
      <c r="E19" t="s">
        <v>75</v>
      </c>
      <c r="F19" t="s">
        <v>76</v>
      </c>
      <c r="G19" t="s">
        <v>77</v>
      </c>
      <c r="H19" t="s">
        <v>77</v>
      </c>
      <c r="K19" t="s">
        <v>77</v>
      </c>
      <c r="L19" t="s">
        <v>77</v>
      </c>
      <c r="O19" t="s">
        <v>77</v>
      </c>
      <c r="P19" t="s">
        <v>77</v>
      </c>
    </row>
    <row r="20" spans="1:20">
      <c r="E20" t="s">
        <v>78</v>
      </c>
      <c r="F20" t="s">
        <v>79</v>
      </c>
      <c r="G20" t="s">
        <v>80</v>
      </c>
      <c r="H20" t="s">
        <v>80</v>
      </c>
      <c r="K20" t="s">
        <v>80</v>
      </c>
      <c r="L20" t="s">
        <v>80</v>
      </c>
      <c r="O20" t="s">
        <v>80</v>
      </c>
      <c r="P20" t="s">
        <v>80</v>
      </c>
    </row>
    <row r="21" spans="1:20">
      <c r="E21" t="s">
        <v>81</v>
      </c>
      <c r="F21" t="s">
        <v>82</v>
      </c>
      <c r="G21" t="s">
        <v>83</v>
      </c>
      <c r="H21" t="s">
        <v>83</v>
      </c>
      <c r="K21" t="s">
        <v>83</v>
      </c>
      <c r="L21" t="s">
        <v>83</v>
      </c>
      <c r="O21" t="s">
        <v>83</v>
      </c>
      <c r="P21" t="s">
        <v>83</v>
      </c>
    </row>
    <row r="22" spans="1:20">
      <c r="E22" t="s">
        <v>84</v>
      </c>
      <c r="F22" t="s">
        <v>85</v>
      </c>
      <c r="G22" t="s">
        <v>86</v>
      </c>
      <c r="H22" t="s">
        <v>86</v>
      </c>
      <c r="K22" t="s">
        <v>86</v>
      </c>
      <c r="L22" t="s">
        <v>86</v>
      </c>
      <c r="O22" t="s">
        <v>86</v>
      </c>
      <c r="P22" t="s">
        <v>86</v>
      </c>
    </row>
    <row r="23" spans="1:20">
      <c r="E23" t="s">
        <v>87</v>
      </c>
      <c r="F23" t="s">
        <v>88</v>
      </c>
      <c r="G23" t="s">
        <v>89</v>
      </c>
      <c r="H23" t="s">
        <v>89</v>
      </c>
      <c r="K23" t="s">
        <v>89</v>
      </c>
      <c r="L23" t="s">
        <v>89</v>
      </c>
      <c r="O23" t="s">
        <v>89</v>
      </c>
      <c r="P23" t="s">
        <v>89</v>
      </c>
    </row>
    <row r="24" spans="1:20">
      <c r="E24" t="s">
        <v>90</v>
      </c>
      <c r="F24" t="s">
        <v>91</v>
      </c>
      <c r="G24" t="s">
        <v>92</v>
      </c>
      <c r="H24" t="s">
        <v>92</v>
      </c>
      <c r="K24" t="s">
        <v>92</v>
      </c>
      <c r="L24" t="s">
        <v>92</v>
      </c>
      <c r="O24" t="s">
        <v>92</v>
      </c>
      <c r="P24" t="s">
        <v>92</v>
      </c>
    </row>
    <row r="25" spans="1:20">
      <c r="E25" t="s">
        <v>93</v>
      </c>
      <c r="F25" t="s">
        <v>94</v>
      </c>
      <c r="G25" t="s">
        <v>95</v>
      </c>
      <c r="H25" t="s">
        <v>95</v>
      </c>
      <c r="K25" t="s">
        <v>95</v>
      </c>
      <c r="L25" t="s">
        <v>95</v>
      </c>
      <c r="O25" t="s">
        <v>95</v>
      </c>
      <c r="P25" t="s">
        <v>95</v>
      </c>
    </row>
    <row r="26" spans="1:20">
      <c r="E26" t="s">
        <v>96</v>
      </c>
      <c r="F26" t="s">
        <v>97</v>
      </c>
      <c r="G26" t="s">
        <v>98</v>
      </c>
      <c r="H26" t="s">
        <v>98</v>
      </c>
      <c r="K26" t="s">
        <v>98</v>
      </c>
      <c r="L26" t="s">
        <v>98</v>
      </c>
      <c r="O26" t="s">
        <v>98</v>
      </c>
      <c r="P26" t="s">
        <v>98</v>
      </c>
    </row>
    <row r="27" spans="1:20">
      <c r="E27" t="s">
        <v>99</v>
      </c>
      <c r="F27" t="s">
        <v>100</v>
      </c>
      <c r="G27" t="s">
        <v>101</v>
      </c>
      <c r="H27" t="s">
        <v>101</v>
      </c>
      <c r="K27" t="s">
        <v>101</v>
      </c>
      <c r="L27" t="s">
        <v>101</v>
      </c>
      <c r="O27" t="s">
        <v>101</v>
      </c>
      <c r="P27" t="s">
        <v>101</v>
      </c>
    </row>
    <row r="28" spans="1:20">
      <c r="E28" t="s">
        <v>102</v>
      </c>
      <c r="F28" t="s">
        <v>103</v>
      </c>
      <c r="G28" t="s">
        <v>104</v>
      </c>
      <c r="H28" t="s">
        <v>104</v>
      </c>
      <c r="K28" t="s">
        <v>104</v>
      </c>
      <c r="L28" t="s">
        <v>104</v>
      </c>
      <c r="O28" t="s">
        <v>104</v>
      </c>
      <c r="P28" t="s">
        <v>104</v>
      </c>
    </row>
    <row r="29" spans="1:20">
      <c r="E29" t="s">
        <v>105</v>
      </c>
      <c r="F29" t="s">
        <v>106</v>
      </c>
      <c r="G29" t="s">
        <v>107</v>
      </c>
      <c r="H29" t="s">
        <v>107</v>
      </c>
      <c r="K29" t="s">
        <v>107</v>
      </c>
      <c r="L29" t="s">
        <v>107</v>
      </c>
      <c r="O29" t="s">
        <v>107</v>
      </c>
      <c r="P29" t="s">
        <v>107</v>
      </c>
    </row>
    <row r="30" spans="1:20">
      <c r="E30" t="s">
        <v>108</v>
      </c>
      <c r="F30" t="s">
        <v>109</v>
      </c>
      <c r="G30" t="s">
        <v>110</v>
      </c>
      <c r="H30" t="s">
        <v>110</v>
      </c>
      <c r="K30" t="s">
        <v>110</v>
      </c>
      <c r="L30" t="s">
        <v>110</v>
      </c>
      <c r="O30" t="s">
        <v>110</v>
      </c>
      <c r="P30" t="s">
        <v>110</v>
      </c>
    </row>
    <row r="31" spans="1:20">
      <c r="E31" t="s">
        <v>111</v>
      </c>
      <c r="F31" t="s">
        <v>112</v>
      </c>
      <c r="G31" t="s">
        <v>113</v>
      </c>
      <c r="H31" t="s">
        <v>113</v>
      </c>
      <c r="K31" t="s">
        <v>113</v>
      </c>
      <c r="L31" t="s">
        <v>113</v>
      </c>
      <c r="O31" t="s">
        <v>113</v>
      </c>
      <c r="P31" t="s">
        <v>113</v>
      </c>
    </row>
    <row r="32" spans="1:20">
      <c r="E32" t="s">
        <v>114</v>
      </c>
      <c r="F32" t="s">
        <v>115</v>
      </c>
      <c r="G32" t="s">
        <v>116</v>
      </c>
      <c r="H32" t="s">
        <v>116</v>
      </c>
      <c r="K32" t="s">
        <v>116</v>
      </c>
      <c r="L32" t="s">
        <v>116</v>
      </c>
      <c r="O32" t="s">
        <v>116</v>
      </c>
      <c r="P32" t="s">
        <v>116</v>
      </c>
    </row>
    <row r="33" spans="1:20">
      <c r="E33" t="s">
        <v>117</v>
      </c>
      <c r="F33" t="s">
        <v>118</v>
      </c>
      <c r="G33" t="s">
        <v>119</v>
      </c>
      <c r="H33" t="s">
        <v>119</v>
      </c>
      <c r="K33" t="s">
        <v>119</v>
      </c>
      <c r="L33" t="s">
        <v>119</v>
      </c>
      <c r="O33" t="s">
        <v>119</v>
      </c>
      <c r="P33" t="s">
        <v>119</v>
      </c>
    </row>
    <row r="34" spans="1:20">
      <c r="E34" t="s">
        <v>120</v>
      </c>
      <c r="F34" t="s">
        <v>121</v>
      </c>
      <c r="G34" t="s">
        <v>122</v>
      </c>
      <c r="H34" t="s">
        <v>122</v>
      </c>
      <c r="K34" t="s">
        <v>122</v>
      </c>
      <c r="L34" t="s">
        <v>122</v>
      </c>
      <c r="O34" t="s">
        <v>122</v>
      </c>
      <c r="P34" t="s">
        <v>122</v>
      </c>
    </row>
    <row r="35" spans="1:20">
      <c r="E35" t="s">
        <v>123</v>
      </c>
      <c r="F35" t="s">
        <v>124</v>
      </c>
      <c r="G35" t="s">
        <v>125</v>
      </c>
      <c r="H35" t="s">
        <v>125</v>
      </c>
      <c r="K35" t="s">
        <v>125</v>
      </c>
      <c r="L35" t="s">
        <v>125</v>
      </c>
      <c r="O35" t="s">
        <v>125</v>
      </c>
      <c r="P35" t="s">
        <v>125</v>
      </c>
    </row>
    <row r="36" spans="1:20">
      <c r="E36" t="s">
        <v>126</v>
      </c>
      <c r="F36" t="s">
        <v>127</v>
      </c>
      <c r="G36" t="s">
        <v>128</v>
      </c>
      <c r="H36" t="s">
        <v>128</v>
      </c>
      <c r="K36" t="s">
        <v>128</v>
      </c>
      <c r="L36" t="s">
        <v>128</v>
      </c>
      <c r="O36" t="s">
        <v>128</v>
      </c>
      <c r="P36" t="s">
        <v>128</v>
      </c>
    </row>
    <row r="37" spans="1:20">
      <c r="E37" t="s">
        <v>129</v>
      </c>
      <c r="F37" t="s">
        <v>130</v>
      </c>
      <c r="G37" t="s">
        <v>131</v>
      </c>
      <c r="H37" t="s">
        <v>131</v>
      </c>
      <c r="K37" t="s">
        <v>131</v>
      </c>
      <c r="L37" t="s">
        <v>131</v>
      </c>
      <c r="O37" t="s">
        <v>131</v>
      </c>
      <c r="P37" t="s">
        <v>131</v>
      </c>
    </row>
    <row r="38" spans="1:20">
      <c r="E38" t="s">
        <v>132</v>
      </c>
      <c r="F38" t="s">
        <v>133</v>
      </c>
      <c r="G38" t="s">
        <v>134</v>
      </c>
      <c r="H38" t="s">
        <v>134</v>
      </c>
      <c r="K38" t="s">
        <v>134</v>
      </c>
      <c r="L38" t="s">
        <v>134</v>
      </c>
      <c r="O38" t="s">
        <v>134</v>
      </c>
      <c r="P38" t="s">
        <v>134</v>
      </c>
    </row>
    <row r="39" spans="1:20">
      <c r="E39" t="s">
        <v>135</v>
      </c>
      <c r="F39" t="s">
        <v>136</v>
      </c>
      <c r="G39" t="s">
        <v>137</v>
      </c>
      <c r="H39" t="s">
        <v>137</v>
      </c>
      <c r="K39" t="s">
        <v>137</v>
      </c>
      <c r="L39" t="s">
        <v>137</v>
      </c>
      <c r="O39" t="s">
        <v>137</v>
      </c>
      <c r="P39" t="s">
        <v>137</v>
      </c>
    </row>
    <row r="40" spans="1:20">
      <c r="E40" t="s">
        <v>138</v>
      </c>
      <c r="F40" t="s">
        <v>139</v>
      </c>
      <c r="G40" t="s">
        <v>140</v>
      </c>
      <c r="H40" t="s">
        <v>140</v>
      </c>
      <c r="K40" t="s">
        <v>140</v>
      </c>
      <c r="L40" t="s">
        <v>140</v>
      </c>
      <c r="O40" t="s">
        <v>140</v>
      </c>
      <c r="P40" t="s">
        <v>140</v>
      </c>
    </row>
    <row r="41" spans="1:20">
      <c r="E41" t="s">
        <v>141</v>
      </c>
      <c r="F41" t="s">
        <v>142</v>
      </c>
      <c r="G41" t="s">
        <v>143</v>
      </c>
      <c r="H41" t="s">
        <v>143</v>
      </c>
      <c r="K41" t="s">
        <v>143</v>
      </c>
      <c r="L41" t="s">
        <v>143</v>
      </c>
      <c r="O41" t="s">
        <v>143</v>
      </c>
      <c r="P41" t="s">
        <v>143</v>
      </c>
    </row>
    <row r="42" spans="1:20">
      <c r="E42" t="s">
        <v>144</v>
      </c>
      <c r="F42" t="s">
        <v>145</v>
      </c>
      <c r="G42" t="s">
        <v>146</v>
      </c>
      <c r="H42" t="s">
        <v>146</v>
      </c>
      <c r="K42" t="s">
        <v>146</v>
      </c>
      <c r="L42" t="s">
        <v>146</v>
      </c>
      <c r="O42" t="s">
        <v>146</v>
      </c>
      <c r="P42" t="s">
        <v>146</v>
      </c>
    </row>
    <row r="43" spans="1:20">
      <c r="E43" t="s">
        <v>147</v>
      </c>
      <c r="F43" t="s">
        <v>148</v>
      </c>
      <c r="G43" t="s">
        <v>149</v>
      </c>
      <c r="H43" t="s">
        <v>149</v>
      </c>
      <c r="K43" t="s">
        <v>149</v>
      </c>
      <c r="L43" t="s">
        <v>149</v>
      </c>
      <c r="O43" t="s">
        <v>149</v>
      </c>
      <c r="P43" t="s">
        <v>149</v>
      </c>
    </row>
    <row r="44" spans="1:20">
      <c r="E44" t="s">
        <v>150</v>
      </c>
      <c r="F44" t="s">
        <v>151</v>
      </c>
      <c r="G44" t="s">
        <v>152</v>
      </c>
      <c r="H44" t="s">
        <v>152</v>
      </c>
      <c r="K44" t="s">
        <v>152</v>
      </c>
      <c r="L44" t="s">
        <v>152</v>
      </c>
      <c r="O44" t="s">
        <v>152</v>
      </c>
      <c r="P44" t="s">
        <v>152</v>
      </c>
    </row>
    <row r="45" spans="1:20">
      <c r="E45" t="s">
        <v>153</v>
      </c>
      <c r="F45" t="s">
        <v>154</v>
      </c>
      <c r="G45" t="s">
        <v>155</v>
      </c>
      <c r="H45" t="s">
        <v>155</v>
      </c>
      <c r="K45" t="s">
        <v>155</v>
      </c>
      <c r="L45" t="s">
        <v>155</v>
      </c>
      <c r="O45" t="s">
        <v>155</v>
      </c>
      <c r="P45" t="s">
        <v>155</v>
      </c>
    </row>
    <row r="46" spans="1:20">
      <c r="E46" t="s">
        <v>156</v>
      </c>
      <c r="F46" t="s">
        <v>157</v>
      </c>
      <c r="G46" t="s">
        <v>158</v>
      </c>
      <c r="H46" t="s">
        <v>158</v>
      </c>
      <c r="K46" t="s">
        <v>158</v>
      </c>
      <c r="L46" t="s">
        <v>158</v>
      </c>
      <c r="O46" t="s">
        <v>158</v>
      </c>
      <c r="P46" t="s">
        <v>158</v>
      </c>
    </row>
    <row r="47" spans="1:20">
      <c r="E47" t="s">
        <v>159</v>
      </c>
      <c r="F47" t="s">
        <v>160</v>
      </c>
      <c r="G47" t="s">
        <v>161</v>
      </c>
      <c r="H47" t="s">
        <v>161</v>
      </c>
      <c r="K47" t="s">
        <v>161</v>
      </c>
      <c r="L47" t="s">
        <v>161</v>
      </c>
      <c r="O47" t="s">
        <v>161</v>
      </c>
      <c r="P47" t="s">
        <v>161</v>
      </c>
    </row>
    <row r="48" spans="1:20">
      <c r="E48" t="s">
        <v>162</v>
      </c>
      <c r="F48" t="s">
        <v>163</v>
      </c>
      <c r="G48" t="s">
        <v>164</v>
      </c>
      <c r="H48" t="s">
        <v>164</v>
      </c>
      <c r="K48" t="s">
        <v>164</v>
      </c>
      <c r="L48" t="s">
        <v>164</v>
      </c>
      <c r="O48" t="s">
        <v>164</v>
      </c>
      <c r="P48" t="s">
        <v>164</v>
      </c>
    </row>
    <row r="49" spans="1:20">
      <c r="E49" t="s">
        <v>165</v>
      </c>
      <c r="F49" t="s">
        <v>166</v>
      </c>
      <c r="G49" t="s">
        <v>167</v>
      </c>
      <c r="H49" t="s">
        <v>167</v>
      </c>
      <c r="K49" t="s">
        <v>167</v>
      </c>
      <c r="L49" t="s">
        <v>167</v>
      </c>
      <c r="O49" t="s">
        <v>167</v>
      </c>
      <c r="P49" t="s">
        <v>167</v>
      </c>
    </row>
    <row r="50" spans="1:20">
      <c r="E50" t="s">
        <v>168</v>
      </c>
      <c r="F50" t="s">
        <v>169</v>
      </c>
      <c r="G50" t="s">
        <v>170</v>
      </c>
      <c r="H50" t="s">
        <v>170</v>
      </c>
      <c r="K50" t="s">
        <v>170</v>
      </c>
      <c r="L50" t="s">
        <v>170</v>
      </c>
      <c r="O50" t="s">
        <v>170</v>
      </c>
      <c r="P50" t="s">
        <v>170</v>
      </c>
    </row>
    <row r="51" spans="1:20">
      <c r="E51" t="s">
        <v>171</v>
      </c>
      <c r="F51" t="s">
        <v>172</v>
      </c>
      <c r="G51" t="s">
        <v>173</v>
      </c>
      <c r="H51" t="s">
        <v>173</v>
      </c>
      <c r="K51" t="s">
        <v>173</v>
      </c>
      <c r="L51" t="s">
        <v>173</v>
      </c>
      <c r="O51" t="s">
        <v>173</v>
      </c>
      <c r="P51" t="s">
        <v>173</v>
      </c>
    </row>
    <row r="52" spans="1:20">
      <c r="E52" t="s">
        <v>174</v>
      </c>
      <c r="F52" t="s">
        <v>175</v>
      </c>
      <c r="G52" t="s">
        <v>176</v>
      </c>
      <c r="H52" t="s">
        <v>176</v>
      </c>
      <c r="K52" t="s">
        <v>176</v>
      </c>
      <c r="L52" t="s">
        <v>176</v>
      </c>
      <c r="O52" t="s">
        <v>176</v>
      </c>
      <c r="P52" t="s">
        <v>176</v>
      </c>
    </row>
    <row r="53" spans="1:20">
      <c r="E53" t="s">
        <v>177</v>
      </c>
      <c r="F53" t="s">
        <v>178</v>
      </c>
      <c r="G53" t="s">
        <v>179</v>
      </c>
      <c r="H53" t="s">
        <v>179</v>
      </c>
      <c r="K53" t="s">
        <v>179</v>
      </c>
      <c r="L53" t="s">
        <v>179</v>
      </c>
      <c r="O53" t="s">
        <v>179</v>
      </c>
      <c r="P53" t="s">
        <v>179</v>
      </c>
    </row>
    <row r="54" spans="1:20">
      <c r="E54" t="s">
        <v>180</v>
      </c>
      <c r="F54" t="s">
        <v>181</v>
      </c>
      <c r="G54" t="s">
        <v>182</v>
      </c>
      <c r="H54" t="s">
        <v>182</v>
      </c>
      <c r="K54" t="s">
        <v>182</v>
      </c>
      <c r="L54" t="s">
        <v>182</v>
      </c>
      <c r="O54" t="s">
        <v>182</v>
      </c>
      <c r="P54" t="s">
        <v>182</v>
      </c>
    </row>
    <row r="55" spans="1:20">
      <c r="E55" t="s">
        <v>183</v>
      </c>
      <c r="F55" t="s">
        <v>184</v>
      </c>
      <c r="G55" t="s">
        <v>185</v>
      </c>
      <c r="H55" t="s">
        <v>185</v>
      </c>
      <c r="K55" t="s">
        <v>185</v>
      </c>
      <c r="L55" t="s">
        <v>185</v>
      </c>
      <c r="O55" t="s">
        <v>185</v>
      </c>
      <c r="P55" t="s">
        <v>185</v>
      </c>
    </row>
    <row r="56" spans="1:20">
      <c r="E56" t="s">
        <v>186</v>
      </c>
      <c r="F56" t="s">
        <v>187</v>
      </c>
      <c r="G56" t="s">
        <v>188</v>
      </c>
      <c r="H56" t="s">
        <v>188</v>
      </c>
      <c r="K56" t="s">
        <v>188</v>
      </c>
      <c r="L56" t="s">
        <v>188</v>
      </c>
      <c r="O56" t="s">
        <v>188</v>
      </c>
      <c r="P56" t="s">
        <v>188</v>
      </c>
    </row>
    <row r="57" spans="1:20">
      <c r="E57" t="s">
        <v>189</v>
      </c>
      <c r="F57" t="s">
        <v>190</v>
      </c>
      <c r="G57" t="s">
        <v>191</v>
      </c>
      <c r="H57" t="s">
        <v>191</v>
      </c>
      <c r="K57" t="s">
        <v>191</v>
      </c>
      <c r="L57" t="s">
        <v>191</v>
      </c>
      <c r="O57" t="s">
        <v>191</v>
      </c>
      <c r="P57" t="s">
        <v>191</v>
      </c>
    </row>
    <row r="58" spans="1:20">
      <c r="E58" t="s">
        <v>192</v>
      </c>
      <c r="F58" t="s">
        <v>193</v>
      </c>
      <c r="G58" t="s">
        <v>194</v>
      </c>
      <c r="H58" t="s">
        <v>194</v>
      </c>
      <c r="K58" t="s">
        <v>194</v>
      </c>
      <c r="L58" t="s">
        <v>194</v>
      </c>
      <c r="O58" t="s">
        <v>194</v>
      </c>
      <c r="P58" t="s">
        <v>194</v>
      </c>
    </row>
    <row r="59" spans="1:20">
      <c r="E59" t="s">
        <v>195</v>
      </c>
      <c r="F59" t="s">
        <v>196</v>
      </c>
      <c r="G59" t="s">
        <v>197</v>
      </c>
      <c r="H59" t="s">
        <v>197</v>
      </c>
      <c r="K59" t="s">
        <v>197</v>
      </c>
      <c r="L59" t="s">
        <v>197</v>
      </c>
      <c r="O59" t="s">
        <v>197</v>
      </c>
      <c r="P59" t="s">
        <v>197</v>
      </c>
    </row>
    <row r="60" spans="1:20">
      <c r="E60" t="s">
        <v>198</v>
      </c>
      <c r="F60" t="s">
        <v>199</v>
      </c>
      <c r="G60" t="s">
        <v>200</v>
      </c>
      <c r="H60" t="s">
        <v>200</v>
      </c>
      <c r="K60" t="s">
        <v>200</v>
      </c>
      <c r="L60" t="s">
        <v>200</v>
      </c>
      <c r="O60" t="s">
        <v>200</v>
      </c>
      <c r="P60" t="s">
        <v>200</v>
      </c>
    </row>
    <row r="61" spans="1:20">
      <c r="E61" t="s">
        <v>201</v>
      </c>
      <c r="F61" t="s">
        <v>202</v>
      </c>
      <c r="G61" t="s">
        <v>203</v>
      </c>
      <c r="H61" t="s">
        <v>203</v>
      </c>
      <c r="K61" t="s">
        <v>203</v>
      </c>
      <c r="L61" t="s">
        <v>203</v>
      </c>
      <c r="O61" t="s">
        <v>203</v>
      </c>
      <c r="P61" t="s">
        <v>203</v>
      </c>
    </row>
    <row r="62" spans="1:20">
      <c r="E62" t="s">
        <v>204</v>
      </c>
      <c r="F62" t="s">
        <v>205</v>
      </c>
      <c r="G62" t="s">
        <v>206</v>
      </c>
      <c r="H62" t="s">
        <v>206</v>
      </c>
      <c r="K62" t="s">
        <v>206</v>
      </c>
      <c r="L62" t="s">
        <v>206</v>
      </c>
      <c r="O62" t="s">
        <v>206</v>
      </c>
      <c r="P62" t="s">
        <v>206</v>
      </c>
    </row>
    <row r="63" spans="1:20">
      <c r="E63" t="s">
        <v>207</v>
      </c>
      <c r="F63" t="s">
        <v>208</v>
      </c>
      <c r="G63" t="s">
        <v>209</v>
      </c>
      <c r="H63" t="s">
        <v>209</v>
      </c>
      <c r="K63" t="s">
        <v>209</v>
      </c>
      <c r="L63" t="s">
        <v>209</v>
      </c>
      <c r="O63" t="s">
        <v>209</v>
      </c>
      <c r="P63" t="s">
        <v>209</v>
      </c>
    </row>
    <row r="64" spans="1:20">
      <c r="E64" t="s">
        <v>210</v>
      </c>
      <c r="F64" t="s">
        <v>211</v>
      </c>
      <c r="G64" t="s">
        <v>212</v>
      </c>
      <c r="H64" t="s">
        <v>212</v>
      </c>
      <c r="K64" t="s">
        <v>212</v>
      </c>
      <c r="L64" t="s">
        <v>212</v>
      </c>
      <c r="O64" t="s">
        <v>212</v>
      </c>
      <c r="P64" t="s">
        <v>212</v>
      </c>
    </row>
    <row r="65" spans="1:20">
      <c r="E65" t="s">
        <v>213</v>
      </c>
      <c r="F65" t="s">
        <v>214</v>
      </c>
      <c r="G65" t="s">
        <v>215</v>
      </c>
      <c r="H65" t="s">
        <v>215</v>
      </c>
      <c r="K65" t="s">
        <v>215</v>
      </c>
      <c r="L65" t="s">
        <v>215</v>
      </c>
      <c r="O65" t="s">
        <v>215</v>
      </c>
      <c r="P65" t="s">
        <v>215</v>
      </c>
    </row>
    <row r="66" spans="1:20">
      <c r="E66" t="s">
        <v>216</v>
      </c>
      <c r="F66" t="s">
        <v>217</v>
      </c>
      <c r="G66" t="s">
        <v>218</v>
      </c>
      <c r="H66" t="s">
        <v>218</v>
      </c>
      <c r="K66" t="s">
        <v>218</v>
      </c>
      <c r="L66" t="s">
        <v>218</v>
      </c>
      <c r="O66" t="s">
        <v>218</v>
      </c>
      <c r="P66" t="s">
        <v>218</v>
      </c>
    </row>
    <row r="67" spans="1:20">
      <c r="E67" t="s">
        <v>219</v>
      </c>
      <c r="F67" t="s">
        <v>220</v>
      </c>
      <c r="G67" t="s">
        <v>221</v>
      </c>
      <c r="H67" t="s">
        <v>221</v>
      </c>
      <c r="K67" t="s">
        <v>221</v>
      </c>
      <c r="L67" t="s">
        <v>221</v>
      </c>
      <c r="O67" t="s">
        <v>221</v>
      </c>
      <c r="P67" t="s">
        <v>221</v>
      </c>
    </row>
    <row r="68" spans="1:20">
      <c r="E68" t="s">
        <v>222</v>
      </c>
      <c r="F68" t="s">
        <v>223</v>
      </c>
      <c r="G68" t="s">
        <v>224</v>
      </c>
      <c r="H68" t="s">
        <v>224</v>
      </c>
      <c r="K68" t="s">
        <v>224</v>
      </c>
      <c r="L68" t="s">
        <v>224</v>
      </c>
      <c r="O68" t="s">
        <v>224</v>
      </c>
      <c r="P68" t="s">
        <v>224</v>
      </c>
    </row>
    <row r="69" spans="1:20">
      <c r="E69" t="s">
        <v>225</v>
      </c>
      <c r="F69" t="s">
        <v>226</v>
      </c>
      <c r="G69" t="s">
        <v>227</v>
      </c>
      <c r="H69" t="s">
        <v>227</v>
      </c>
      <c r="K69" t="s">
        <v>227</v>
      </c>
      <c r="L69" t="s">
        <v>227</v>
      </c>
      <c r="O69" t="s">
        <v>227</v>
      </c>
      <c r="P69" t="s">
        <v>227</v>
      </c>
    </row>
    <row r="70" spans="1:20">
      <c r="E70" t="s">
        <v>228</v>
      </c>
      <c r="F70" t="s">
        <v>229</v>
      </c>
      <c r="G70" t="s">
        <v>230</v>
      </c>
      <c r="H70" t="s">
        <v>230</v>
      </c>
      <c r="K70" t="s">
        <v>230</v>
      </c>
      <c r="L70" t="s">
        <v>230</v>
      </c>
      <c r="O70" t="s">
        <v>230</v>
      </c>
      <c r="P70" t="s">
        <v>230</v>
      </c>
    </row>
    <row r="71" spans="1:20">
      <c r="E71" t="s">
        <v>231</v>
      </c>
      <c r="F71" t="s">
        <v>232</v>
      </c>
      <c r="G71" t="s">
        <v>233</v>
      </c>
      <c r="H71" t="s">
        <v>233</v>
      </c>
      <c r="K71" t="s">
        <v>233</v>
      </c>
      <c r="L71" t="s">
        <v>233</v>
      </c>
      <c r="O71" t="s">
        <v>233</v>
      </c>
      <c r="P71" t="s">
        <v>233</v>
      </c>
    </row>
    <row r="72" spans="1:20">
      <c r="E72" t="s">
        <v>234</v>
      </c>
      <c r="F72" t="s">
        <v>235</v>
      </c>
      <c r="G72" t="s">
        <v>236</v>
      </c>
      <c r="H72" t="s">
        <v>236</v>
      </c>
      <c r="K72" t="s">
        <v>236</v>
      </c>
      <c r="L72" t="s">
        <v>236</v>
      </c>
      <c r="O72" t="s">
        <v>236</v>
      </c>
      <c r="P72" t="s">
        <v>236</v>
      </c>
    </row>
    <row r="73" spans="1:20">
      <c r="E73" t="s">
        <v>237</v>
      </c>
      <c r="F73" t="s">
        <v>238</v>
      </c>
      <c r="G73" t="s">
        <v>239</v>
      </c>
      <c r="H73" t="s">
        <v>239</v>
      </c>
      <c r="K73" t="s">
        <v>239</v>
      </c>
      <c r="L73" t="s">
        <v>239</v>
      </c>
      <c r="O73" t="s">
        <v>239</v>
      </c>
      <c r="P73" t="s">
        <v>239</v>
      </c>
    </row>
    <row r="74" spans="1:20">
      <c r="E74" t="s">
        <v>240</v>
      </c>
      <c r="F74" t="s">
        <v>241</v>
      </c>
      <c r="G74" t="s">
        <v>242</v>
      </c>
      <c r="H74" t="s">
        <v>242</v>
      </c>
      <c r="K74" t="s">
        <v>242</v>
      </c>
      <c r="L74" t="s">
        <v>242</v>
      </c>
      <c r="O74" t="s">
        <v>242</v>
      </c>
      <c r="P74" t="s">
        <v>242</v>
      </c>
    </row>
    <row r="75" spans="1:20">
      <c r="E75" t="s">
        <v>243</v>
      </c>
      <c r="F75" t="s">
        <v>244</v>
      </c>
      <c r="G75" t="s">
        <v>245</v>
      </c>
      <c r="H75" t="s">
        <v>245</v>
      </c>
      <c r="K75" t="s">
        <v>245</v>
      </c>
      <c r="L75" t="s">
        <v>245</v>
      </c>
      <c r="O75" t="s">
        <v>245</v>
      </c>
      <c r="P75" t="s">
        <v>245</v>
      </c>
    </row>
    <row r="76" spans="1:20">
      <c r="E76" t="s">
        <v>246</v>
      </c>
      <c r="F76" t="s">
        <v>247</v>
      </c>
      <c r="G76" t="s">
        <v>248</v>
      </c>
      <c r="H76" t="s">
        <v>248</v>
      </c>
      <c r="K76" t="s">
        <v>248</v>
      </c>
      <c r="L76" t="s">
        <v>248</v>
      </c>
      <c r="O76" t="s">
        <v>248</v>
      </c>
      <c r="P76" t="s">
        <v>248</v>
      </c>
    </row>
    <row r="77" spans="1:20">
      <c r="E77" t="s">
        <v>249</v>
      </c>
      <c r="F77" t="s">
        <v>250</v>
      </c>
      <c r="G77" t="s">
        <v>251</v>
      </c>
      <c r="H77" t="s">
        <v>251</v>
      </c>
      <c r="K77" t="s">
        <v>251</v>
      </c>
      <c r="L77" t="s">
        <v>251</v>
      </c>
      <c r="O77" t="s">
        <v>251</v>
      </c>
      <c r="P77" t="s">
        <v>251</v>
      </c>
    </row>
    <row r="78" spans="1:20">
      <c r="E78" t="s">
        <v>252</v>
      </c>
      <c r="F78" t="s">
        <v>253</v>
      </c>
      <c r="G78" t="s">
        <v>254</v>
      </c>
      <c r="H78" t="s">
        <v>254</v>
      </c>
      <c r="K78" t="s">
        <v>254</v>
      </c>
      <c r="L78" t="s">
        <v>254</v>
      </c>
      <c r="O78" t="s">
        <v>254</v>
      </c>
      <c r="P78" t="s">
        <v>254</v>
      </c>
    </row>
    <row r="79" spans="1:20">
      <c r="E79" t="s">
        <v>255</v>
      </c>
      <c r="F79" t="s">
        <v>256</v>
      </c>
      <c r="G79" t="s">
        <v>257</v>
      </c>
      <c r="H79" t="s">
        <v>257</v>
      </c>
      <c r="K79" t="s">
        <v>257</v>
      </c>
      <c r="L79" t="s">
        <v>257</v>
      </c>
      <c r="O79" t="s">
        <v>257</v>
      </c>
      <c r="P79" t="s">
        <v>257</v>
      </c>
    </row>
    <row r="80" spans="1:20">
      <c r="E80" t="s">
        <v>258</v>
      </c>
      <c r="F80" t="s">
        <v>259</v>
      </c>
      <c r="G80" t="s">
        <v>260</v>
      </c>
      <c r="H80" t="s">
        <v>260</v>
      </c>
      <c r="K80" t="s">
        <v>260</v>
      </c>
      <c r="L80" t="s">
        <v>260</v>
      </c>
      <c r="O80" t="s">
        <v>260</v>
      </c>
      <c r="P80" t="s">
        <v>260</v>
      </c>
    </row>
    <row r="81" spans="1:20">
      <c r="E81" t="s">
        <v>261</v>
      </c>
      <c r="F81" t="s">
        <v>262</v>
      </c>
      <c r="G81" t="s">
        <v>263</v>
      </c>
      <c r="H81" t="s">
        <v>263</v>
      </c>
      <c r="K81" t="s">
        <v>263</v>
      </c>
      <c r="L81" t="s">
        <v>263</v>
      </c>
      <c r="O81" t="s">
        <v>263</v>
      </c>
      <c r="P81" t="s">
        <v>263</v>
      </c>
    </row>
    <row r="82" spans="1:20">
      <c r="E82" t="s">
        <v>264</v>
      </c>
      <c r="F82" t="s">
        <v>265</v>
      </c>
      <c r="G82" t="s">
        <v>266</v>
      </c>
      <c r="H82" t="s">
        <v>266</v>
      </c>
      <c r="K82" t="s">
        <v>266</v>
      </c>
      <c r="L82" t="s">
        <v>266</v>
      </c>
      <c r="O82" t="s">
        <v>266</v>
      </c>
      <c r="P82" t="s">
        <v>266</v>
      </c>
    </row>
    <row r="83" spans="1:20">
      <c r="E83" t="s">
        <v>267</v>
      </c>
      <c r="F83" t="s">
        <v>268</v>
      </c>
      <c r="G83" t="s">
        <v>269</v>
      </c>
      <c r="H83" t="s">
        <v>269</v>
      </c>
      <c r="K83" t="s">
        <v>269</v>
      </c>
      <c r="L83" t="s">
        <v>269</v>
      </c>
      <c r="O83" t="s">
        <v>269</v>
      </c>
      <c r="P83" t="s">
        <v>269</v>
      </c>
    </row>
    <row r="84" spans="1:20">
      <c r="E84" t="s">
        <v>270</v>
      </c>
      <c r="F84" t="s">
        <v>271</v>
      </c>
      <c r="G84" t="s">
        <v>272</v>
      </c>
      <c r="H84" t="s">
        <v>272</v>
      </c>
      <c r="K84" t="s">
        <v>272</v>
      </c>
      <c r="L84" t="s">
        <v>272</v>
      </c>
      <c r="O84" t="s">
        <v>272</v>
      </c>
      <c r="P84" t="s">
        <v>272</v>
      </c>
    </row>
    <row r="85" spans="1:20">
      <c r="E85" t="s">
        <v>273</v>
      </c>
      <c r="F85" t="s">
        <v>274</v>
      </c>
      <c r="G85" t="s">
        <v>275</v>
      </c>
      <c r="H85" t="s">
        <v>275</v>
      </c>
      <c r="K85" t="s">
        <v>275</v>
      </c>
      <c r="L85" t="s">
        <v>275</v>
      </c>
      <c r="O85" t="s">
        <v>275</v>
      </c>
      <c r="P85" t="s">
        <v>275</v>
      </c>
    </row>
    <row r="86" spans="1:20">
      <c r="E86" t="s">
        <v>276</v>
      </c>
      <c r="F86" t="s">
        <v>277</v>
      </c>
      <c r="G86" t="s">
        <v>278</v>
      </c>
      <c r="H86" t="s">
        <v>278</v>
      </c>
      <c r="K86" t="s">
        <v>278</v>
      </c>
      <c r="L86" t="s">
        <v>278</v>
      </c>
      <c r="O86" t="s">
        <v>278</v>
      </c>
      <c r="P86" t="s">
        <v>278</v>
      </c>
    </row>
    <row r="87" spans="1:20">
      <c r="E87" t="s">
        <v>279</v>
      </c>
      <c r="F87" t="s">
        <v>280</v>
      </c>
      <c r="G87" t="s">
        <v>281</v>
      </c>
      <c r="H87" t="s">
        <v>281</v>
      </c>
      <c r="K87" t="s">
        <v>281</v>
      </c>
      <c r="L87" t="s">
        <v>281</v>
      </c>
      <c r="O87" t="s">
        <v>281</v>
      </c>
      <c r="P87" t="s">
        <v>281</v>
      </c>
    </row>
    <row r="88" spans="1:20">
      <c r="E88" t="s">
        <v>282</v>
      </c>
      <c r="F88" t="s">
        <v>283</v>
      </c>
      <c r="G88" t="s">
        <v>284</v>
      </c>
      <c r="H88" t="s">
        <v>284</v>
      </c>
      <c r="K88" t="s">
        <v>284</v>
      </c>
      <c r="L88" t="s">
        <v>284</v>
      </c>
      <c r="O88" t="s">
        <v>284</v>
      </c>
      <c r="P88" t="s">
        <v>284</v>
      </c>
    </row>
    <row r="89" spans="1:20">
      <c r="E89" t="s">
        <v>285</v>
      </c>
      <c r="F89" t="s">
        <v>286</v>
      </c>
      <c r="G89" t="s">
        <v>287</v>
      </c>
      <c r="H89" t="s">
        <v>287</v>
      </c>
      <c r="K89" t="s">
        <v>287</v>
      </c>
      <c r="L89" t="s">
        <v>287</v>
      </c>
      <c r="O89" t="s">
        <v>287</v>
      </c>
      <c r="P89" t="s">
        <v>287</v>
      </c>
    </row>
    <row r="90" spans="1:20">
      <c r="E90" t="s">
        <v>288</v>
      </c>
      <c r="F90" t="s">
        <v>289</v>
      </c>
      <c r="G90" t="s">
        <v>290</v>
      </c>
      <c r="H90" t="s">
        <v>290</v>
      </c>
      <c r="K90" t="s">
        <v>290</v>
      </c>
      <c r="L90" t="s">
        <v>290</v>
      </c>
      <c r="O90" t="s">
        <v>290</v>
      </c>
      <c r="P90" t="s">
        <v>290</v>
      </c>
    </row>
    <row r="91" spans="1:20">
      <c r="E91" t="s">
        <v>291</v>
      </c>
      <c r="F91" t="s">
        <v>292</v>
      </c>
      <c r="G91" t="s">
        <v>293</v>
      </c>
      <c r="H91" t="s">
        <v>293</v>
      </c>
      <c r="K91" t="s">
        <v>293</v>
      </c>
      <c r="L91" t="s">
        <v>293</v>
      </c>
      <c r="O91" t="s">
        <v>293</v>
      </c>
      <c r="P91" t="s">
        <v>293</v>
      </c>
    </row>
    <row r="92" spans="1:20">
      <c r="E92" t="s">
        <v>294</v>
      </c>
      <c r="F92" t="s">
        <v>295</v>
      </c>
      <c r="G92" t="s">
        <v>296</v>
      </c>
      <c r="H92" t="s">
        <v>296</v>
      </c>
      <c r="K92" t="s">
        <v>296</v>
      </c>
      <c r="L92" t="s">
        <v>296</v>
      </c>
      <c r="O92" t="s">
        <v>296</v>
      </c>
      <c r="P92" t="s">
        <v>296</v>
      </c>
    </row>
    <row r="93" spans="1:20">
      <c r="E93" t="s">
        <v>297</v>
      </c>
      <c r="F93" t="s">
        <v>298</v>
      </c>
      <c r="G93" t="s">
        <v>299</v>
      </c>
      <c r="H93" t="s">
        <v>299</v>
      </c>
      <c r="K93" t="s">
        <v>299</v>
      </c>
      <c r="L93" t="s">
        <v>299</v>
      </c>
      <c r="O93" t="s">
        <v>299</v>
      </c>
      <c r="P93" t="s">
        <v>299</v>
      </c>
    </row>
    <row r="94" spans="1:20">
      <c r="E94" t="s">
        <v>300</v>
      </c>
      <c r="F94" t="s">
        <v>301</v>
      </c>
      <c r="G94" t="s">
        <v>302</v>
      </c>
      <c r="H94" t="s">
        <v>302</v>
      </c>
      <c r="K94" t="s">
        <v>302</v>
      </c>
      <c r="L94" t="s">
        <v>302</v>
      </c>
      <c r="O94" t="s">
        <v>302</v>
      </c>
      <c r="P94" t="s">
        <v>302</v>
      </c>
    </row>
    <row r="95" spans="1:20">
      <c r="E95" t="s">
        <v>303</v>
      </c>
      <c r="F95" t="s">
        <v>304</v>
      </c>
      <c r="G95" t="s">
        <v>305</v>
      </c>
      <c r="H95" t="s">
        <v>305</v>
      </c>
      <c r="K95" t="s">
        <v>305</v>
      </c>
      <c r="L95" t="s">
        <v>305</v>
      </c>
      <c r="O95" t="s">
        <v>305</v>
      </c>
      <c r="P95" t="s">
        <v>305</v>
      </c>
    </row>
    <row r="96" spans="1:20">
      <c r="E96" t="s">
        <v>306</v>
      </c>
      <c r="F96" t="s">
        <v>307</v>
      </c>
      <c r="G96" t="s">
        <v>308</v>
      </c>
      <c r="H96" t="s">
        <v>308</v>
      </c>
      <c r="K96" t="s">
        <v>308</v>
      </c>
      <c r="L96" t="s">
        <v>308</v>
      </c>
      <c r="O96" t="s">
        <v>308</v>
      </c>
      <c r="P96" t="s">
        <v>308</v>
      </c>
    </row>
    <row r="97" spans="1:20">
      <c r="E97" t="s">
        <v>309</v>
      </c>
      <c r="F97" t="s">
        <v>310</v>
      </c>
      <c r="G97" t="s">
        <v>311</v>
      </c>
      <c r="H97" t="s">
        <v>311</v>
      </c>
      <c r="K97" t="s">
        <v>311</v>
      </c>
      <c r="L97" t="s">
        <v>311</v>
      </c>
      <c r="O97" t="s">
        <v>311</v>
      </c>
      <c r="P97" t="s">
        <v>311</v>
      </c>
    </row>
    <row r="98" spans="1:20">
      <c r="E98" t="s">
        <v>312</v>
      </c>
      <c r="F98" t="s">
        <v>313</v>
      </c>
      <c r="G98" t="s">
        <v>314</v>
      </c>
      <c r="H98" t="s">
        <v>314</v>
      </c>
      <c r="K98" t="s">
        <v>314</v>
      </c>
      <c r="L98" t="s">
        <v>314</v>
      </c>
      <c r="O98" t="s">
        <v>314</v>
      </c>
      <c r="P98" t="s">
        <v>314</v>
      </c>
    </row>
    <row r="99" spans="1:20">
      <c r="E99" t="s">
        <v>315</v>
      </c>
      <c r="F99" t="s">
        <v>316</v>
      </c>
      <c r="G99" t="s">
        <v>317</v>
      </c>
      <c r="H99" t="s">
        <v>317</v>
      </c>
      <c r="K99" t="s">
        <v>317</v>
      </c>
      <c r="L99" t="s">
        <v>317</v>
      </c>
      <c r="O99" t="s">
        <v>317</v>
      </c>
      <c r="P99" t="s">
        <v>317</v>
      </c>
    </row>
    <row r="100" spans="1:20">
      <c r="E100" t="s">
        <v>318</v>
      </c>
      <c r="F100" t="s">
        <v>319</v>
      </c>
      <c r="G100" t="s">
        <v>320</v>
      </c>
      <c r="H100" t="s">
        <v>320</v>
      </c>
      <c r="K100" t="s">
        <v>320</v>
      </c>
      <c r="L100" t="s">
        <v>320</v>
      </c>
      <c r="O100" t="s">
        <v>320</v>
      </c>
      <c r="P100" t="s">
        <v>320</v>
      </c>
    </row>
    <row r="101" spans="1:20">
      <c r="E101" t="s">
        <v>321</v>
      </c>
      <c r="F101" t="s">
        <v>322</v>
      </c>
      <c r="G101" t="s">
        <v>323</v>
      </c>
      <c r="H101" t="s">
        <v>323</v>
      </c>
      <c r="K101" t="s">
        <v>323</v>
      </c>
      <c r="L101" t="s">
        <v>323</v>
      </c>
      <c r="O101" t="s">
        <v>323</v>
      </c>
      <c r="P101" t="s">
        <v>323</v>
      </c>
    </row>
    <row r="102" spans="1:20">
      <c r="E102" t="s">
        <v>324</v>
      </c>
      <c r="F102" t="s">
        <v>325</v>
      </c>
      <c r="G102" t="s">
        <v>326</v>
      </c>
      <c r="H102" t="s">
        <v>326</v>
      </c>
      <c r="K102" t="s">
        <v>326</v>
      </c>
      <c r="L102" t="s">
        <v>326</v>
      </c>
      <c r="O102" t="s">
        <v>326</v>
      </c>
      <c r="P102" t="s">
        <v>326</v>
      </c>
    </row>
    <row r="103" spans="1:20">
      <c r="E103" t="s">
        <v>327</v>
      </c>
      <c r="F103" t="s">
        <v>328</v>
      </c>
      <c r="G103" t="s">
        <v>329</v>
      </c>
      <c r="H103" t="s">
        <v>329</v>
      </c>
      <c r="K103" t="s">
        <v>329</v>
      </c>
      <c r="L103" t="s">
        <v>329</v>
      </c>
      <c r="O103" t="s">
        <v>329</v>
      </c>
      <c r="P103" t="s">
        <v>329</v>
      </c>
    </row>
    <row r="104" spans="1:20">
      <c r="E104" t="s">
        <v>330</v>
      </c>
      <c r="F104" t="s">
        <v>331</v>
      </c>
      <c r="G104" t="s">
        <v>332</v>
      </c>
      <c r="H104" t="s">
        <v>332</v>
      </c>
      <c r="K104" t="s">
        <v>332</v>
      </c>
      <c r="L104" t="s">
        <v>332</v>
      </c>
      <c r="O104" t="s">
        <v>332</v>
      </c>
      <c r="P104" t="s">
        <v>332</v>
      </c>
    </row>
    <row r="105" spans="1:20">
      <c r="E105" t="s">
        <v>333</v>
      </c>
      <c r="F105" t="s">
        <v>334</v>
      </c>
      <c r="G105" t="s">
        <v>335</v>
      </c>
      <c r="H105" t="s">
        <v>335</v>
      </c>
      <c r="K105" t="s">
        <v>335</v>
      </c>
      <c r="L105" t="s">
        <v>335</v>
      </c>
      <c r="O105" t="s">
        <v>335</v>
      </c>
      <c r="P105" t="s">
        <v>335</v>
      </c>
    </row>
    <row r="106" spans="1:20">
      <c r="E106" t="s">
        <v>336</v>
      </c>
      <c r="F106" t="s">
        <v>337</v>
      </c>
      <c r="G106" t="s">
        <v>338</v>
      </c>
      <c r="H106" t="s">
        <v>338</v>
      </c>
      <c r="K106" t="s">
        <v>338</v>
      </c>
      <c r="L106" t="s">
        <v>338</v>
      </c>
      <c r="O106" t="s">
        <v>338</v>
      </c>
      <c r="P106" t="s">
        <v>338</v>
      </c>
    </row>
    <row r="107" spans="1:20">
      <c r="E107" t="s">
        <v>339</v>
      </c>
      <c r="F107" t="s">
        <v>340</v>
      </c>
      <c r="G107" t="s">
        <v>341</v>
      </c>
      <c r="H107" t="s">
        <v>341</v>
      </c>
      <c r="K107" t="s">
        <v>341</v>
      </c>
      <c r="L107" t="s">
        <v>341</v>
      </c>
      <c r="O107" t="s">
        <v>341</v>
      </c>
      <c r="P107" t="s">
        <v>341</v>
      </c>
    </row>
    <row r="108" spans="1:20">
      <c r="E108" t="s">
        <v>342</v>
      </c>
      <c r="F108" t="s">
        <v>343</v>
      </c>
      <c r="G108" t="s">
        <v>344</v>
      </c>
      <c r="H108" t="s">
        <v>344</v>
      </c>
      <c r="K108" t="s">
        <v>344</v>
      </c>
      <c r="L108" t="s">
        <v>344</v>
      </c>
      <c r="O108" t="s">
        <v>344</v>
      </c>
      <c r="P108" t="s">
        <v>344</v>
      </c>
    </row>
    <row r="109" spans="1:20">
      <c r="E109" t="s">
        <v>345</v>
      </c>
      <c r="F109" t="s">
        <v>346</v>
      </c>
      <c r="G109" t="s">
        <v>347</v>
      </c>
      <c r="H109" t="s">
        <v>347</v>
      </c>
      <c r="K109" t="s">
        <v>347</v>
      </c>
      <c r="L109" t="s">
        <v>347</v>
      </c>
      <c r="O109" t="s">
        <v>347</v>
      </c>
      <c r="P109" t="s">
        <v>347</v>
      </c>
    </row>
    <row r="110" spans="1:20">
      <c r="E110" t="s">
        <v>348</v>
      </c>
      <c r="F110" t="s">
        <v>349</v>
      </c>
      <c r="G110" t="s">
        <v>350</v>
      </c>
      <c r="H110" t="s">
        <v>350</v>
      </c>
      <c r="K110" t="s">
        <v>350</v>
      </c>
      <c r="L110" t="s">
        <v>350</v>
      </c>
      <c r="O110" t="s">
        <v>350</v>
      </c>
      <c r="P110" t="s">
        <v>350</v>
      </c>
    </row>
    <row r="111" spans="1:20">
      <c r="E111" t="s">
        <v>351</v>
      </c>
      <c r="F111" t="s">
        <v>352</v>
      </c>
      <c r="G111" t="s">
        <v>353</v>
      </c>
      <c r="H111" t="s">
        <v>353</v>
      </c>
      <c r="K111" t="s">
        <v>353</v>
      </c>
      <c r="L111" t="s">
        <v>353</v>
      </c>
      <c r="O111" t="s">
        <v>353</v>
      </c>
      <c r="P111" t="s">
        <v>353</v>
      </c>
    </row>
    <row r="112" spans="1:20">
      <c r="E112" t="s">
        <v>354</v>
      </c>
      <c r="F112" t="s">
        <v>355</v>
      </c>
      <c r="G112" t="s">
        <v>356</v>
      </c>
      <c r="H112" t="s">
        <v>356</v>
      </c>
      <c r="K112" t="s">
        <v>356</v>
      </c>
      <c r="L112" t="s">
        <v>356</v>
      </c>
      <c r="O112" t="s">
        <v>356</v>
      </c>
      <c r="P112" t="s">
        <v>356</v>
      </c>
    </row>
    <row r="113" spans="1:20">
      <c r="E113" t="s">
        <v>357</v>
      </c>
      <c r="F113" t="s">
        <v>358</v>
      </c>
      <c r="G113" t="s">
        <v>359</v>
      </c>
      <c r="H113" t="s">
        <v>359</v>
      </c>
      <c r="K113" t="s">
        <v>359</v>
      </c>
      <c r="L113" t="s">
        <v>359</v>
      </c>
      <c r="O113" t="s">
        <v>359</v>
      </c>
      <c r="P113" t="s">
        <v>359</v>
      </c>
    </row>
    <row r="114" spans="1:20">
      <c r="E114" t="s">
        <v>360</v>
      </c>
      <c r="F114" t="s">
        <v>361</v>
      </c>
      <c r="G114" t="s">
        <v>362</v>
      </c>
      <c r="H114" t="s">
        <v>362</v>
      </c>
      <c r="K114" t="s">
        <v>362</v>
      </c>
      <c r="L114" t="s">
        <v>362</v>
      </c>
      <c r="O114" t="s">
        <v>362</v>
      </c>
      <c r="P114" t="s">
        <v>362</v>
      </c>
    </row>
    <row r="115" spans="1:20">
      <c r="E115" t="s">
        <v>363</v>
      </c>
      <c r="F115" t="s">
        <v>364</v>
      </c>
      <c r="G115" t="s">
        <v>365</v>
      </c>
      <c r="H115" t="s">
        <v>365</v>
      </c>
      <c r="K115" t="s">
        <v>365</v>
      </c>
      <c r="L115" t="s">
        <v>365</v>
      </c>
      <c r="O115" t="s">
        <v>365</v>
      </c>
      <c r="P115" t="s">
        <v>365</v>
      </c>
    </row>
    <row r="116" spans="1:20">
      <c r="E116" t="s">
        <v>366</v>
      </c>
      <c r="F116" t="s">
        <v>367</v>
      </c>
      <c r="G116" t="s">
        <v>368</v>
      </c>
      <c r="H116" t="s">
        <v>368</v>
      </c>
      <c r="K116" t="s">
        <v>368</v>
      </c>
      <c r="L116" t="s">
        <v>368</v>
      </c>
      <c r="O116" t="s">
        <v>368</v>
      </c>
      <c r="P116" t="s">
        <v>368</v>
      </c>
    </row>
    <row r="117" spans="1:20">
      <c r="E117" t="s">
        <v>369</v>
      </c>
      <c r="F117" t="s">
        <v>370</v>
      </c>
      <c r="G117" t="s">
        <v>371</v>
      </c>
      <c r="H117" t="s">
        <v>371</v>
      </c>
      <c r="K117" t="s">
        <v>371</v>
      </c>
      <c r="L117" t="s">
        <v>371</v>
      </c>
      <c r="O117" t="s">
        <v>371</v>
      </c>
      <c r="P117" t="s">
        <v>371</v>
      </c>
    </row>
    <row r="118" spans="1:20">
      <c r="E118" t="s">
        <v>372</v>
      </c>
      <c r="F118" t="s">
        <v>373</v>
      </c>
      <c r="G118" t="s">
        <v>374</v>
      </c>
      <c r="H118" t="s">
        <v>374</v>
      </c>
      <c r="K118" t="s">
        <v>374</v>
      </c>
      <c r="L118" t="s">
        <v>374</v>
      </c>
      <c r="O118" t="s">
        <v>374</v>
      </c>
      <c r="P118" t="s">
        <v>374</v>
      </c>
    </row>
    <row r="119" spans="1:20">
      <c r="E119" t="s">
        <v>375</v>
      </c>
      <c r="F119" t="s">
        <v>376</v>
      </c>
      <c r="G119" t="s">
        <v>377</v>
      </c>
      <c r="H119" t="s">
        <v>377</v>
      </c>
      <c r="K119" t="s">
        <v>377</v>
      </c>
      <c r="L119" t="s">
        <v>377</v>
      </c>
      <c r="O119" t="s">
        <v>377</v>
      </c>
      <c r="P119" t="s">
        <v>377</v>
      </c>
    </row>
    <row r="120" spans="1:20">
      <c r="E120" t="s">
        <v>378</v>
      </c>
      <c r="F120" t="s">
        <v>379</v>
      </c>
      <c r="G120" t="s">
        <v>380</v>
      </c>
      <c r="H120" t="s">
        <v>380</v>
      </c>
      <c r="K120" t="s">
        <v>380</v>
      </c>
      <c r="L120" t="s">
        <v>380</v>
      </c>
      <c r="O120" t="s">
        <v>380</v>
      </c>
      <c r="P120" t="s">
        <v>380</v>
      </c>
    </row>
    <row r="121" spans="1:20">
      <c r="E121" t="s">
        <v>381</v>
      </c>
      <c r="F121" t="s">
        <v>382</v>
      </c>
      <c r="G121" t="s">
        <v>383</v>
      </c>
      <c r="H121" t="s">
        <v>383</v>
      </c>
      <c r="K121" t="s">
        <v>383</v>
      </c>
      <c r="L121" t="s">
        <v>383</v>
      </c>
      <c r="O121" t="s">
        <v>383</v>
      </c>
      <c r="P121" t="s">
        <v>383</v>
      </c>
    </row>
    <row r="122" spans="1:20">
      <c r="E122" t="s">
        <v>384</v>
      </c>
      <c r="F122" t="s">
        <v>385</v>
      </c>
      <c r="G122" t="s">
        <v>386</v>
      </c>
      <c r="H122" t="s">
        <v>386</v>
      </c>
      <c r="K122" t="s">
        <v>386</v>
      </c>
      <c r="L122" t="s">
        <v>386</v>
      </c>
      <c r="O122" t="s">
        <v>386</v>
      </c>
      <c r="P122" t="s">
        <v>386</v>
      </c>
    </row>
    <row r="123" spans="1:20">
      <c r="E123" t="s">
        <v>387</v>
      </c>
      <c r="F123" t="s">
        <v>388</v>
      </c>
      <c r="G123" t="s">
        <v>389</v>
      </c>
      <c r="H123" t="s">
        <v>389</v>
      </c>
      <c r="K123" t="s">
        <v>389</v>
      </c>
      <c r="L123" t="s">
        <v>389</v>
      </c>
      <c r="O123" t="s">
        <v>389</v>
      </c>
      <c r="P123" t="s">
        <v>389</v>
      </c>
    </row>
    <row r="124" spans="1:20">
      <c r="E124" t="s">
        <v>390</v>
      </c>
      <c r="F124" t="s">
        <v>391</v>
      </c>
      <c r="G124" t="s">
        <v>392</v>
      </c>
      <c r="H124" t="s">
        <v>392</v>
      </c>
      <c r="K124" t="s">
        <v>392</v>
      </c>
      <c r="L124" t="s">
        <v>392</v>
      </c>
      <c r="O124" t="s">
        <v>392</v>
      </c>
      <c r="P124" t="s">
        <v>392</v>
      </c>
    </row>
    <row r="125" spans="1:20">
      <c r="E125" t="s">
        <v>393</v>
      </c>
      <c r="F125" t="s">
        <v>394</v>
      </c>
      <c r="G125" t="s">
        <v>395</v>
      </c>
      <c r="H125" t="s">
        <v>395</v>
      </c>
      <c r="K125" t="s">
        <v>395</v>
      </c>
      <c r="L125" t="s">
        <v>395</v>
      </c>
      <c r="O125" t="s">
        <v>395</v>
      </c>
      <c r="P125" t="s">
        <v>395</v>
      </c>
    </row>
    <row r="126" spans="1:20">
      <c r="E126" t="s">
        <v>396</v>
      </c>
      <c r="F126" t="s">
        <v>397</v>
      </c>
      <c r="G126" t="s">
        <v>398</v>
      </c>
      <c r="H126" t="s">
        <v>398</v>
      </c>
      <c r="K126" t="s">
        <v>398</v>
      </c>
      <c r="L126" t="s">
        <v>398</v>
      </c>
      <c r="O126" t="s">
        <v>398</v>
      </c>
      <c r="P126" t="s">
        <v>398</v>
      </c>
    </row>
    <row r="127" spans="1:20">
      <c r="E127" t="s">
        <v>399</v>
      </c>
      <c r="F127" t="s">
        <v>400</v>
      </c>
      <c r="G127" t="s">
        <v>401</v>
      </c>
      <c r="H127" t="s">
        <v>401</v>
      </c>
      <c r="K127" t="s">
        <v>401</v>
      </c>
      <c r="L127" t="s">
        <v>401</v>
      </c>
      <c r="O127" t="s">
        <v>401</v>
      </c>
      <c r="P127" t="s">
        <v>401</v>
      </c>
    </row>
    <row r="128" spans="1:20">
      <c r="E128" t="s">
        <v>402</v>
      </c>
      <c r="F128" t="s">
        <v>403</v>
      </c>
      <c r="G128" t="s">
        <v>404</v>
      </c>
      <c r="H128" t="s">
        <v>404</v>
      </c>
      <c r="K128" t="s">
        <v>404</v>
      </c>
      <c r="L128" t="s">
        <v>404</v>
      </c>
      <c r="O128" t="s">
        <v>404</v>
      </c>
      <c r="P128" t="s">
        <v>404</v>
      </c>
    </row>
    <row r="129" spans="1:20">
      <c r="E129" t="s">
        <v>405</v>
      </c>
      <c r="F129" t="s">
        <v>406</v>
      </c>
      <c r="G129" t="s">
        <v>407</v>
      </c>
      <c r="H129" t="s">
        <v>407</v>
      </c>
      <c r="K129" t="s">
        <v>407</v>
      </c>
      <c r="L129" t="s">
        <v>407</v>
      </c>
      <c r="O129" t="s">
        <v>407</v>
      </c>
      <c r="P129" t="s">
        <v>407</v>
      </c>
    </row>
    <row r="130" spans="1:20">
      <c r="E130" t="s">
        <v>408</v>
      </c>
      <c r="F130" t="s">
        <v>409</v>
      </c>
      <c r="G130" t="s">
        <v>410</v>
      </c>
      <c r="H130" t="s">
        <v>410</v>
      </c>
      <c r="K130" t="s">
        <v>410</v>
      </c>
      <c r="L130" t="s">
        <v>410</v>
      </c>
      <c r="O130" t="s">
        <v>410</v>
      </c>
      <c r="P130" t="s">
        <v>410</v>
      </c>
    </row>
    <row r="131" spans="1:20">
      <c r="E131" t="s">
        <v>411</v>
      </c>
      <c r="F131" t="s">
        <v>412</v>
      </c>
      <c r="G131" t="s">
        <v>413</v>
      </c>
      <c r="H131" t="s">
        <v>413</v>
      </c>
      <c r="K131" t="s">
        <v>413</v>
      </c>
      <c r="L131" t="s">
        <v>413</v>
      </c>
      <c r="O131" t="s">
        <v>413</v>
      </c>
      <c r="P131" t="s">
        <v>413</v>
      </c>
    </row>
    <row r="132" spans="1:20">
      <c r="E132" t="s">
        <v>414</v>
      </c>
      <c r="F132" t="s">
        <v>415</v>
      </c>
      <c r="G132" t="s">
        <v>416</v>
      </c>
      <c r="H132" t="s">
        <v>416</v>
      </c>
      <c r="K132" t="s">
        <v>416</v>
      </c>
      <c r="L132" t="s">
        <v>416</v>
      </c>
      <c r="O132" t="s">
        <v>416</v>
      </c>
      <c r="P132" t="s">
        <v>416</v>
      </c>
    </row>
    <row r="133" spans="1:20">
      <c r="E133" t="s">
        <v>417</v>
      </c>
      <c r="F133" t="s">
        <v>418</v>
      </c>
      <c r="G133" t="s">
        <v>419</v>
      </c>
      <c r="H133" t="s">
        <v>419</v>
      </c>
      <c r="K133" t="s">
        <v>419</v>
      </c>
      <c r="L133" t="s">
        <v>419</v>
      </c>
      <c r="O133" t="s">
        <v>419</v>
      </c>
      <c r="P133" t="s">
        <v>419</v>
      </c>
    </row>
    <row r="134" spans="1:20">
      <c r="E134" t="s">
        <v>420</v>
      </c>
      <c r="F134" t="s">
        <v>421</v>
      </c>
      <c r="G134" t="s">
        <v>422</v>
      </c>
      <c r="H134" t="s">
        <v>422</v>
      </c>
      <c r="K134" t="s">
        <v>422</v>
      </c>
      <c r="L134" t="s">
        <v>422</v>
      </c>
      <c r="O134" t="s">
        <v>422</v>
      </c>
      <c r="P134" t="s">
        <v>422</v>
      </c>
    </row>
    <row r="135" spans="1:20">
      <c r="E135" t="s">
        <v>423</v>
      </c>
      <c r="F135" t="s">
        <v>424</v>
      </c>
      <c r="G135" t="s">
        <v>425</v>
      </c>
      <c r="H135" t="s">
        <v>425</v>
      </c>
      <c r="K135" t="s">
        <v>425</v>
      </c>
      <c r="L135" t="s">
        <v>425</v>
      </c>
      <c r="O135" t="s">
        <v>425</v>
      </c>
      <c r="P135" t="s">
        <v>425</v>
      </c>
    </row>
    <row r="136" spans="1:20">
      <c r="E136" t="s">
        <v>426</v>
      </c>
      <c r="F136" t="s">
        <v>427</v>
      </c>
      <c r="G136" t="s">
        <v>428</v>
      </c>
      <c r="H136" t="s">
        <v>428</v>
      </c>
      <c r="K136" t="s">
        <v>428</v>
      </c>
      <c r="L136" t="s">
        <v>428</v>
      </c>
      <c r="O136" t="s">
        <v>428</v>
      </c>
      <c r="P136" t="s">
        <v>428</v>
      </c>
    </row>
    <row r="137" spans="1:20">
      <c r="E137" t="s">
        <v>429</v>
      </c>
      <c r="F137" t="s">
        <v>430</v>
      </c>
      <c r="G137" t="s">
        <v>431</v>
      </c>
      <c r="H137" t="s">
        <v>431</v>
      </c>
      <c r="K137" t="s">
        <v>431</v>
      </c>
      <c r="L137" t="s">
        <v>431</v>
      </c>
      <c r="O137" t="s">
        <v>431</v>
      </c>
      <c r="P137" t="s">
        <v>431</v>
      </c>
    </row>
    <row r="138" spans="1:20">
      <c r="E138" t="s">
        <v>432</v>
      </c>
      <c r="F138" t="s">
        <v>433</v>
      </c>
      <c r="G138" t="s">
        <v>434</v>
      </c>
      <c r="H138" t="s">
        <v>434</v>
      </c>
      <c r="K138" t="s">
        <v>434</v>
      </c>
      <c r="L138" t="s">
        <v>434</v>
      </c>
      <c r="O138" t="s">
        <v>434</v>
      </c>
      <c r="P138" t="s">
        <v>434</v>
      </c>
    </row>
    <row r="139" spans="1:20">
      <c r="E139" t="s">
        <v>435</v>
      </c>
      <c r="F139" t="s">
        <v>436</v>
      </c>
      <c r="G139" t="s">
        <v>437</v>
      </c>
      <c r="H139" t="s">
        <v>437</v>
      </c>
      <c r="K139" t="s">
        <v>437</v>
      </c>
      <c r="L139" t="s">
        <v>437</v>
      </c>
      <c r="O139" t="s">
        <v>437</v>
      </c>
      <c r="P139" t="s">
        <v>437</v>
      </c>
    </row>
    <row r="140" spans="1:20">
      <c r="E140" t="s">
        <v>438</v>
      </c>
      <c r="F140" t="s">
        <v>439</v>
      </c>
      <c r="G140" t="s">
        <v>440</v>
      </c>
      <c r="H140" t="s">
        <v>440</v>
      </c>
      <c r="K140" t="s">
        <v>440</v>
      </c>
      <c r="L140" t="s">
        <v>440</v>
      </c>
      <c r="O140" t="s">
        <v>440</v>
      </c>
      <c r="P140" t="s">
        <v>440</v>
      </c>
    </row>
    <row r="141" spans="1:20">
      <c r="E141" t="s">
        <v>441</v>
      </c>
      <c r="F141" t="s">
        <v>442</v>
      </c>
      <c r="G141" t="s">
        <v>443</v>
      </c>
      <c r="H141" t="s">
        <v>443</v>
      </c>
      <c r="K141" t="s">
        <v>443</v>
      </c>
      <c r="L141" t="s">
        <v>443</v>
      </c>
      <c r="O141" t="s">
        <v>443</v>
      </c>
      <c r="P141" t="s">
        <v>443</v>
      </c>
    </row>
    <row r="142" spans="1:20">
      <c r="E142" t="s">
        <v>444</v>
      </c>
      <c r="F142" t="s">
        <v>445</v>
      </c>
      <c r="G142" t="s">
        <v>446</v>
      </c>
      <c r="H142" t="s">
        <v>446</v>
      </c>
      <c r="K142" t="s">
        <v>446</v>
      </c>
      <c r="L142" t="s">
        <v>446</v>
      </c>
      <c r="O142" t="s">
        <v>446</v>
      </c>
      <c r="P142" t="s">
        <v>446</v>
      </c>
    </row>
    <row r="143" spans="1:20">
      <c r="E143" t="s">
        <v>447</v>
      </c>
      <c r="F143" t="s">
        <v>448</v>
      </c>
      <c r="G143" t="s">
        <v>449</v>
      </c>
      <c r="H143" t="s">
        <v>449</v>
      </c>
      <c r="K143" t="s">
        <v>449</v>
      </c>
      <c r="L143" t="s">
        <v>449</v>
      </c>
      <c r="O143" t="s">
        <v>449</v>
      </c>
      <c r="P143" t="s">
        <v>449</v>
      </c>
    </row>
    <row r="144" spans="1:20">
      <c r="E144" t="s">
        <v>450</v>
      </c>
      <c r="F144" t="s">
        <v>451</v>
      </c>
      <c r="G144" t="s">
        <v>452</v>
      </c>
      <c r="H144" t="s">
        <v>452</v>
      </c>
      <c r="K144" t="s">
        <v>452</v>
      </c>
      <c r="L144" t="s">
        <v>452</v>
      </c>
      <c r="O144" t="s">
        <v>452</v>
      </c>
      <c r="P144" t="s">
        <v>452</v>
      </c>
    </row>
    <row r="145" spans="1:20">
      <c r="E145" t="s">
        <v>453</v>
      </c>
      <c r="F145" t="s">
        <v>454</v>
      </c>
      <c r="G145" t="s">
        <v>455</v>
      </c>
      <c r="H145" t="s">
        <v>455</v>
      </c>
      <c r="K145" t="s">
        <v>455</v>
      </c>
      <c r="L145" t="s">
        <v>455</v>
      </c>
      <c r="O145" t="s">
        <v>455</v>
      </c>
      <c r="P145" t="s">
        <v>455</v>
      </c>
    </row>
    <row r="146" spans="1:20">
      <c r="E146" t="s">
        <v>456</v>
      </c>
      <c r="F146" t="s">
        <v>457</v>
      </c>
      <c r="G146" t="s">
        <v>458</v>
      </c>
      <c r="H146" t="s">
        <v>458</v>
      </c>
      <c r="K146" t="s">
        <v>458</v>
      </c>
      <c r="L146" t="s">
        <v>458</v>
      </c>
      <c r="O146" t="s">
        <v>458</v>
      </c>
      <c r="P146" t="s">
        <v>458</v>
      </c>
    </row>
    <row r="147" spans="1:20">
      <c r="E147" t="s">
        <v>459</v>
      </c>
      <c r="F147" t="s">
        <v>460</v>
      </c>
      <c r="G147" t="s">
        <v>461</v>
      </c>
      <c r="H147" t="s">
        <v>461</v>
      </c>
      <c r="K147" t="s">
        <v>461</v>
      </c>
      <c r="L147" t="s">
        <v>461</v>
      </c>
      <c r="O147" t="s">
        <v>461</v>
      </c>
      <c r="P147" t="s">
        <v>461</v>
      </c>
    </row>
    <row r="148" spans="1:20">
      <c r="E148" t="s">
        <v>462</v>
      </c>
      <c r="F148" t="s">
        <v>463</v>
      </c>
      <c r="G148" t="s">
        <v>464</v>
      </c>
      <c r="H148" t="s">
        <v>464</v>
      </c>
      <c r="K148" t="s">
        <v>464</v>
      </c>
      <c r="L148" t="s">
        <v>464</v>
      </c>
      <c r="O148" t="s">
        <v>464</v>
      </c>
      <c r="P148" t="s">
        <v>464</v>
      </c>
    </row>
    <row r="149" spans="1:20">
      <c r="E149" t="s">
        <v>465</v>
      </c>
      <c r="F149" t="s">
        <v>466</v>
      </c>
      <c r="G149" t="s">
        <v>467</v>
      </c>
      <c r="H149" t="s">
        <v>467</v>
      </c>
      <c r="K149" t="s">
        <v>467</v>
      </c>
      <c r="L149" t="s">
        <v>467</v>
      </c>
      <c r="O149" t="s">
        <v>467</v>
      </c>
      <c r="P149" t="s">
        <v>467</v>
      </c>
    </row>
    <row r="150" spans="1:20">
      <c r="E150" t="s">
        <v>468</v>
      </c>
      <c r="F150" t="s">
        <v>469</v>
      </c>
      <c r="G150" t="s">
        <v>470</v>
      </c>
      <c r="H150" t="s">
        <v>470</v>
      </c>
      <c r="K150" t="s">
        <v>470</v>
      </c>
      <c r="L150" t="s">
        <v>470</v>
      </c>
      <c r="O150" t="s">
        <v>470</v>
      </c>
      <c r="P150" t="s">
        <v>470</v>
      </c>
    </row>
    <row r="151" spans="1:20">
      <c r="E151" t="s">
        <v>471</v>
      </c>
      <c r="F151" t="s">
        <v>472</v>
      </c>
      <c r="G151" t="s">
        <v>473</v>
      </c>
      <c r="H151" t="s">
        <v>473</v>
      </c>
      <c r="K151" t="s">
        <v>473</v>
      </c>
      <c r="L151" t="s">
        <v>473</v>
      </c>
      <c r="O151" t="s">
        <v>473</v>
      </c>
      <c r="P151" t="s">
        <v>473</v>
      </c>
    </row>
    <row r="152" spans="1:20">
      <c r="E152" t="s">
        <v>474</v>
      </c>
      <c r="F152" t="s">
        <v>475</v>
      </c>
      <c r="G152" t="s">
        <v>476</v>
      </c>
      <c r="H152" t="s">
        <v>476</v>
      </c>
      <c r="K152" t="s">
        <v>476</v>
      </c>
      <c r="L152" t="s">
        <v>476</v>
      </c>
      <c r="O152" t="s">
        <v>476</v>
      </c>
      <c r="P152" t="s">
        <v>476</v>
      </c>
    </row>
    <row r="153" spans="1:20">
      <c r="E153" t="s">
        <v>477</v>
      </c>
      <c r="F153" t="s">
        <v>478</v>
      </c>
      <c r="G153" t="s">
        <v>479</v>
      </c>
      <c r="H153" t="s">
        <v>479</v>
      </c>
      <c r="K153" t="s">
        <v>479</v>
      </c>
      <c r="L153" t="s">
        <v>479</v>
      </c>
      <c r="O153" t="s">
        <v>479</v>
      </c>
      <c r="P153" t="s">
        <v>479</v>
      </c>
    </row>
    <row r="154" spans="1:20">
      <c r="E154" t="s">
        <v>480</v>
      </c>
      <c r="F154" t="s">
        <v>481</v>
      </c>
      <c r="G154" t="s">
        <v>482</v>
      </c>
      <c r="H154" t="s">
        <v>482</v>
      </c>
      <c r="K154" t="s">
        <v>482</v>
      </c>
      <c r="L154" t="s">
        <v>482</v>
      </c>
      <c r="O154" t="s">
        <v>482</v>
      </c>
      <c r="P154" t="s">
        <v>482</v>
      </c>
    </row>
    <row r="155" spans="1:20">
      <c r="E155" t="s">
        <v>483</v>
      </c>
      <c r="F155" t="s">
        <v>484</v>
      </c>
      <c r="G155" t="s">
        <v>485</v>
      </c>
      <c r="H155" t="s">
        <v>485</v>
      </c>
      <c r="K155" t="s">
        <v>485</v>
      </c>
      <c r="L155" t="s">
        <v>485</v>
      </c>
      <c r="O155" t="s">
        <v>485</v>
      </c>
      <c r="P155" t="s">
        <v>485</v>
      </c>
    </row>
    <row r="156" spans="1:20">
      <c r="E156" t="s">
        <v>486</v>
      </c>
      <c r="F156" t="s">
        <v>487</v>
      </c>
      <c r="G156" t="s">
        <v>488</v>
      </c>
      <c r="H156" t="s">
        <v>488</v>
      </c>
      <c r="K156" t="s">
        <v>488</v>
      </c>
      <c r="L156" t="s">
        <v>488</v>
      </c>
      <c r="O156" t="s">
        <v>488</v>
      </c>
      <c r="P156" t="s">
        <v>488</v>
      </c>
    </row>
    <row r="157" spans="1:20">
      <c r="E157" t="s">
        <v>489</v>
      </c>
      <c r="F157" t="s">
        <v>490</v>
      </c>
      <c r="G157" t="s">
        <v>491</v>
      </c>
      <c r="H157" t="s">
        <v>491</v>
      </c>
      <c r="K157" t="s">
        <v>491</v>
      </c>
      <c r="L157" t="s">
        <v>491</v>
      </c>
      <c r="O157" t="s">
        <v>491</v>
      </c>
      <c r="P157" t="s">
        <v>491</v>
      </c>
    </row>
    <row r="158" spans="1:20">
      <c r="E158" t="s">
        <v>492</v>
      </c>
      <c r="F158" t="s">
        <v>493</v>
      </c>
      <c r="G158" t="s">
        <v>494</v>
      </c>
      <c r="H158" t="s">
        <v>494</v>
      </c>
      <c r="K158" t="s">
        <v>494</v>
      </c>
      <c r="L158" t="s">
        <v>494</v>
      </c>
      <c r="O158" t="s">
        <v>494</v>
      </c>
      <c r="P158" t="s">
        <v>494</v>
      </c>
    </row>
    <row r="159" spans="1:20">
      <c r="E159" t="s">
        <v>495</v>
      </c>
      <c r="F159" t="s">
        <v>496</v>
      </c>
      <c r="G159" t="s">
        <v>497</v>
      </c>
      <c r="H159" t="s">
        <v>497</v>
      </c>
      <c r="K159" t="s">
        <v>497</v>
      </c>
      <c r="L159" t="s">
        <v>497</v>
      </c>
      <c r="O159" t="s">
        <v>497</v>
      </c>
      <c r="P159" t="s">
        <v>497</v>
      </c>
    </row>
    <row r="160" spans="1:20">
      <c r="E160" t="s">
        <v>498</v>
      </c>
      <c r="F160" t="s">
        <v>499</v>
      </c>
      <c r="G160" t="s">
        <v>500</v>
      </c>
      <c r="H160" t="s">
        <v>500</v>
      </c>
      <c r="K160" t="s">
        <v>500</v>
      </c>
      <c r="L160" t="s">
        <v>500</v>
      </c>
      <c r="O160" t="s">
        <v>500</v>
      </c>
      <c r="P160" t="s">
        <v>500</v>
      </c>
    </row>
    <row r="161" spans="1:20">
      <c r="E161" t="s">
        <v>501</v>
      </c>
      <c r="F161" t="s">
        <v>502</v>
      </c>
      <c r="G161" t="s">
        <v>503</v>
      </c>
      <c r="H161" t="s">
        <v>503</v>
      </c>
      <c r="K161" t="s">
        <v>503</v>
      </c>
      <c r="L161" t="s">
        <v>503</v>
      </c>
      <c r="O161" t="s">
        <v>503</v>
      </c>
      <c r="P161" t="s">
        <v>503</v>
      </c>
    </row>
    <row r="162" spans="1:20">
      <c r="E162" t="s">
        <v>504</v>
      </c>
      <c r="F162" t="s">
        <v>505</v>
      </c>
      <c r="G162" t="s">
        <v>506</v>
      </c>
      <c r="H162" t="s">
        <v>506</v>
      </c>
      <c r="K162" t="s">
        <v>506</v>
      </c>
      <c r="L162" t="s">
        <v>506</v>
      </c>
      <c r="O162" t="s">
        <v>506</v>
      </c>
      <c r="P162" t="s">
        <v>506</v>
      </c>
    </row>
    <row r="163" spans="1:20">
      <c r="E163" t="s">
        <v>507</v>
      </c>
      <c r="F163" t="s">
        <v>508</v>
      </c>
      <c r="G163" t="s">
        <v>509</v>
      </c>
      <c r="H163" t="s">
        <v>509</v>
      </c>
      <c r="K163" t="s">
        <v>509</v>
      </c>
      <c r="L163" t="s">
        <v>509</v>
      </c>
      <c r="O163" t="s">
        <v>509</v>
      </c>
      <c r="P163" t="s">
        <v>509</v>
      </c>
    </row>
    <row r="164" spans="1:20">
      <c r="E164" t="s">
        <v>510</v>
      </c>
      <c r="F164" t="s">
        <v>511</v>
      </c>
      <c r="G164" t="s">
        <v>512</v>
      </c>
      <c r="H164" t="s">
        <v>512</v>
      </c>
      <c r="K164" t="s">
        <v>512</v>
      </c>
      <c r="L164" t="s">
        <v>512</v>
      </c>
      <c r="O164" t="s">
        <v>512</v>
      </c>
      <c r="P164" t="s">
        <v>512</v>
      </c>
    </row>
    <row r="165" spans="1:20">
      <c r="E165" t="s">
        <v>513</v>
      </c>
      <c r="F165" t="s">
        <v>514</v>
      </c>
      <c r="G165" t="s">
        <v>515</v>
      </c>
      <c r="H165" t="s">
        <v>515</v>
      </c>
      <c r="K165" t="s">
        <v>515</v>
      </c>
      <c r="L165" t="s">
        <v>515</v>
      </c>
      <c r="O165" t="s">
        <v>515</v>
      </c>
      <c r="P165" t="s">
        <v>515</v>
      </c>
    </row>
    <row r="166" spans="1:20">
      <c r="E166" t="s">
        <v>516</v>
      </c>
      <c r="F166" t="s">
        <v>517</v>
      </c>
      <c r="G166" t="s">
        <v>518</v>
      </c>
      <c r="H166" t="s">
        <v>518</v>
      </c>
      <c r="K166" t="s">
        <v>518</v>
      </c>
      <c r="L166" t="s">
        <v>518</v>
      </c>
      <c r="O166" t="s">
        <v>518</v>
      </c>
      <c r="P166" t="s">
        <v>518</v>
      </c>
    </row>
    <row r="167" spans="1:20">
      <c r="E167" t="s">
        <v>519</v>
      </c>
      <c r="F167" t="s">
        <v>520</v>
      </c>
      <c r="G167" t="s">
        <v>521</v>
      </c>
      <c r="H167" t="s">
        <v>521</v>
      </c>
      <c r="K167" t="s">
        <v>521</v>
      </c>
      <c r="L167" t="s">
        <v>521</v>
      </c>
      <c r="O167" t="s">
        <v>521</v>
      </c>
      <c r="P167" t="s">
        <v>521</v>
      </c>
    </row>
    <row r="168" spans="1:20">
      <c r="E168" t="s">
        <v>522</v>
      </c>
      <c r="F168" t="s">
        <v>523</v>
      </c>
      <c r="G168" t="s">
        <v>524</v>
      </c>
      <c r="H168" t="s">
        <v>524</v>
      </c>
      <c r="K168" t="s">
        <v>524</v>
      </c>
      <c r="L168" t="s">
        <v>524</v>
      </c>
      <c r="O168" t="s">
        <v>524</v>
      </c>
      <c r="P168" t="s">
        <v>524</v>
      </c>
    </row>
    <row r="169" spans="1:20">
      <c r="E169" t="s">
        <v>525</v>
      </c>
      <c r="F169" t="s">
        <v>526</v>
      </c>
      <c r="G169" t="s">
        <v>527</v>
      </c>
      <c r="H169" t="s">
        <v>527</v>
      </c>
      <c r="K169" t="s">
        <v>527</v>
      </c>
      <c r="L169" t="s">
        <v>527</v>
      </c>
      <c r="O169" t="s">
        <v>527</v>
      </c>
      <c r="P169" t="s">
        <v>527</v>
      </c>
    </row>
    <row r="170" spans="1:20">
      <c r="E170" t="s">
        <v>528</v>
      </c>
      <c r="F170" t="s">
        <v>529</v>
      </c>
      <c r="G170" t="s">
        <v>530</v>
      </c>
      <c r="H170" t="s">
        <v>530</v>
      </c>
      <c r="K170" t="s">
        <v>530</v>
      </c>
      <c r="L170" t="s">
        <v>530</v>
      </c>
      <c r="O170" t="s">
        <v>530</v>
      </c>
      <c r="P170" t="s">
        <v>530</v>
      </c>
    </row>
    <row r="171" spans="1:20">
      <c r="E171" t="s">
        <v>531</v>
      </c>
      <c r="F171" t="s">
        <v>532</v>
      </c>
      <c r="G171" t="s">
        <v>533</v>
      </c>
      <c r="H171" t="s">
        <v>533</v>
      </c>
      <c r="K171" t="s">
        <v>533</v>
      </c>
      <c r="L171" t="s">
        <v>533</v>
      </c>
      <c r="O171" t="s">
        <v>533</v>
      </c>
      <c r="P171" t="s">
        <v>533</v>
      </c>
    </row>
    <row r="172" spans="1:20">
      <c r="E172" t="s">
        <v>534</v>
      </c>
      <c r="F172" t="s">
        <v>535</v>
      </c>
      <c r="G172" t="s">
        <v>536</v>
      </c>
      <c r="H172" t="s">
        <v>536</v>
      </c>
      <c r="K172" t="s">
        <v>536</v>
      </c>
      <c r="L172" t="s">
        <v>536</v>
      </c>
      <c r="O172" t="s">
        <v>536</v>
      </c>
      <c r="P172" t="s">
        <v>536</v>
      </c>
    </row>
    <row r="173" spans="1:20">
      <c r="E173" t="s">
        <v>537</v>
      </c>
      <c r="F173" t="s">
        <v>538</v>
      </c>
      <c r="G173" t="s">
        <v>539</v>
      </c>
      <c r="H173" t="s">
        <v>539</v>
      </c>
      <c r="K173" t="s">
        <v>539</v>
      </c>
      <c r="L173" t="s">
        <v>539</v>
      </c>
      <c r="O173" t="s">
        <v>539</v>
      </c>
      <c r="P173" t="s">
        <v>539</v>
      </c>
    </row>
    <row r="174" spans="1:20">
      <c r="E174" t="s">
        <v>540</v>
      </c>
      <c r="F174" t="s">
        <v>541</v>
      </c>
      <c r="G174" t="s">
        <v>542</v>
      </c>
      <c r="H174" t="s">
        <v>542</v>
      </c>
      <c r="K174" t="s">
        <v>542</v>
      </c>
      <c r="L174" t="s">
        <v>542</v>
      </c>
      <c r="O174" t="s">
        <v>542</v>
      </c>
      <c r="P174" t="s">
        <v>542</v>
      </c>
    </row>
    <row r="175" spans="1:20">
      <c r="E175" t="s">
        <v>543</v>
      </c>
      <c r="F175" t="s">
        <v>544</v>
      </c>
      <c r="G175" t="s">
        <v>545</v>
      </c>
      <c r="H175" t="s">
        <v>545</v>
      </c>
      <c r="K175" t="s">
        <v>545</v>
      </c>
      <c r="L175" t="s">
        <v>545</v>
      </c>
      <c r="O175" t="s">
        <v>545</v>
      </c>
      <c r="P175" t="s">
        <v>545</v>
      </c>
    </row>
    <row r="176" spans="1:20">
      <c r="E176" t="s">
        <v>546</v>
      </c>
      <c r="F176" t="s">
        <v>547</v>
      </c>
      <c r="G176" t="s">
        <v>548</v>
      </c>
      <c r="H176" t="s">
        <v>548</v>
      </c>
      <c r="K176" t="s">
        <v>548</v>
      </c>
      <c r="L176" t="s">
        <v>548</v>
      </c>
      <c r="O176" t="s">
        <v>548</v>
      </c>
      <c r="P176" t="s">
        <v>548</v>
      </c>
    </row>
    <row r="177" spans="1:20">
      <c r="E177" t="s">
        <v>549</v>
      </c>
      <c r="F177" t="s">
        <v>550</v>
      </c>
      <c r="G177" t="s">
        <v>551</v>
      </c>
      <c r="H177" t="s">
        <v>551</v>
      </c>
      <c r="K177" t="s">
        <v>551</v>
      </c>
      <c r="L177" t="s">
        <v>551</v>
      </c>
      <c r="O177" t="s">
        <v>551</v>
      </c>
      <c r="P177" t="s">
        <v>551</v>
      </c>
    </row>
    <row r="178" spans="1:20">
      <c r="E178" t="s">
        <v>552</v>
      </c>
      <c r="F178" t="s">
        <v>553</v>
      </c>
      <c r="G178" t="s">
        <v>554</v>
      </c>
      <c r="H178" t="s">
        <v>554</v>
      </c>
      <c r="K178" t="s">
        <v>554</v>
      </c>
      <c r="L178" t="s">
        <v>554</v>
      </c>
      <c r="O178" t="s">
        <v>554</v>
      </c>
      <c r="P178" t="s">
        <v>554</v>
      </c>
    </row>
    <row r="179" spans="1:20">
      <c r="E179" t="s">
        <v>555</v>
      </c>
      <c r="F179" t="s">
        <v>556</v>
      </c>
      <c r="G179" t="s">
        <v>557</v>
      </c>
      <c r="H179" t="s">
        <v>557</v>
      </c>
      <c r="K179" t="s">
        <v>557</v>
      </c>
      <c r="L179" t="s">
        <v>557</v>
      </c>
      <c r="O179" t="s">
        <v>557</v>
      </c>
      <c r="P179" t="s">
        <v>557</v>
      </c>
    </row>
    <row r="180" spans="1:20">
      <c r="E180" t="s">
        <v>558</v>
      </c>
      <c r="F180" t="s">
        <v>559</v>
      </c>
      <c r="G180" t="s">
        <v>560</v>
      </c>
      <c r="H180" t="s">
        <v>560</v>
      </c>
      <c r="K180" t="s">
        <v>560</v>
      </c>
      <c r="L180" t="s">
        <v>560</v>
      </c>
      <c r="O180" t="s">
        <v>560</v>
      </c>
      <c r="P180" t="s">
        <v>560</v>
      </c>
    </row>
    <row r="181" spans="1:20">
      <c r="E181" t="s">
        <v>561</v>
      </c>
      <c r="F181" t="s">
        <v>562</v>
      </c>
      <c r="G181" t="s">
        <v>563</v>
      </c>
      <c r="H181" t="s">
        <v>563</v>
      </c>
      <c r="K181" t="s">
        <v>563</v>
      </c>
      <c r="L181" t="s">
        <v>563</v>
      </c>
      <c r="O181" t="s">
        <v>563</v>
      </c>
      <c r="P181" t="s">
        <v>563</v>
      </c>
    </row>
    <row r="182" spans="1:20">
      <c r="E182" t="s">
        <v>564</v>
      </c>
      <c r="F182" t="s">
        <v>565</v>
      </c>
      <c r="G182" t="s">
        <v>566</v>
      </c>
      <c r="H182" t="s">
        <v>566</v>
      </c>
      <c r="K182" t="s">
        <v>566</v>
      </c>
      <c r="L182" t="s">
        <v>566</v>
      </c>
      <c r="O182" t="s">
        <v>566</v>
      </c>
      <c r="P182" t="s">
        <v>566</v>
      </c>
    </row>
    <row r="183" spans="1:20">
      <c r="E183" t="s">
        <v>567</v>
      </c>
      <c r="F183" t="s">
        <v>568</v>
      </c>
      <c r="G183" t="s">
        <v>569</v>
      </c>
      <c r="H183" t="s">
        <v>569</v>
      </c>
      <c r="K183" t="s">
        <v>569</v>
      </c>
      <c r="L183" t="s">
        <v>569</v>
      </c>
      <c r="O183" t="s">
        <v>569</v>
      </c>
      <c r="P183" t="s">
        <v>569</v>
      </c>
    </row>
    <row r="184" spans="1:20">
      <c r="E184" t="s">
        <v>570</v>
      </c>
      <c r="F184" t="s">
        <v>571</v>
      </c>
      <c r="G184" t="s">
        <v>572</v>
      </c>
      <c r="H184" t="s">
        <v>572</v>
      </c>
      <c r="K184" t="s">
        <v>572</v>
      </c>
      <c r="L184" t="s">
        <v>572</v>
      </c>
      <c r="O184" t="s">
        <v>572</v>
      </c>
      <c r="P184" t="s">
        <v>572</v>
      </c>
    </row>
    <row r="185" spans="1:20">
      <c r="E185" t="s">
        <v>573</v>
      </c>
      <c r="F185" t="s">
        <v>574</v>
      </c>
      <c r="G185" t="s">
        <v>575</v>
      </c>
      <c r="H185" t="s">
        <v>575</v>
      </c>
      <c r="K185" t="s">
        <v>575</v>
      </c>
      <c r="L185" t="s">
        <v>575</v>
      </c>
      <c r="O185" t="s">
        <v>575</v>
      </c>
      <c r="P185" t="s">
        <v>575</v>
      </c>
    </row>
    <row r="186" spans="1:20">
      <c r="E186" t="s">
        <v>576</v>
      </c>
      <c r="F186" t="s">
        <v>577</v>
      </c>
      <c r="G186" t="s">
        <v>578</v>
      </c>
      <c r="H186" t="s">
        <v>578</v>
      </c>
      <c r="K186" t="s">
        <v>578</v>
      </c>
      <c r="L186" t="s">
        <v>578</v>
      </c>
      <c r="O186" t="s">
        <v>578</v>
      </c>
      <c r="P186" t="s">
        <v>578</v>
      </c>
    </row>
    <row r="187" spans="1:20">
      <c r="E187" t="s">
        <v>579</v>
      </c>
      <c r="F187" t="s">
        <v>580</v>
      </c>
      <c r="G187" t="s">
        <v>581</v>
      </c>
      <c r="H187" t="s">
        <v>581</v>
      </c>
      <c r="K187" t="s">
        <v>581</v>
      </c>
      <c r="L187" t="s">
        <v>581</v>
      </c>
      <c r="O187" t="s">
        <v>581</v>
      </c>
      <c r="P187" t="s">
        <v>581</v>
      </c>
    </row>
    <row r="188" spans="1:20">
      <c r="E188" t="s">
        <v>582</v>
      </c>
      <c r="F188" t="s">
        <v>583</v>
      </c>
      <c r="G188" t="s">
        <v>584</v>
      </c>
      <c r="H188" t="s">
        <v>584</v>
      </c>
      <c r="K188" t="s">
        <v>584</v>
      </c>
      <c r="L188" t="s">
        <v>584</v>
      </c>
      <c r="O188" t="s">
        <v>584</v>
      </c>
      <c r="P188" t="s">
        <v>584</v>
      </c>
    </row>
    <row r="189" spans="1:20">
      <c r="E189" t="s">
        <v>585</v>
      </c>
      <c r="F189" t="s">
        <v>586</v>
      </c>
      <c r="G189" t="s">
        <v>587</v>
      </c>
      <c r="H189" t="s">
        <v>587</v>
      </c>
      <c r="K189" t="s">
        <v>587</v>
      </c>
      <c r="L189" t="s">
        <v>587</v>
      </c>
      <c r="O189" t="s">
        <v>587</v>
      </c>
      <c r="P189" t="s">
        <v>587</v>
      </c>
    </row>
    <row r="190" spans="1:20">
      <c r="E190" t="s">
        <v>588</v>
      </c>
      <c r="F190" t="s">
        <v>589</v>
      </c>
      <c r="G190" t="s">
        <v>590</v>
      </c>
      <c r="H190" t="s">
        <v>590</v>
      </c>
      <c r="K190" t="s">
        <v>590</v>
      </c>
      <c r="L190" t="s">
        <v>590</v>
      </c>
      <c r="O190" t="s">
        <v>590</v>
      </c>
      <c r="P190" t="s">
        <v>590</v>
      </c>
    </row>
    <row r="191" spans="1:20">
      <c r="E191" t="s">
        <v>591</v>
      </c>
      <c r="F191" t="s">
        <v>592</v>
      </c>
      <c r="G191" t="s">
        <v>593</v>
      </c>
      <c r="H191" t="s">
        <v>593</v>
      </c>
      <c r="K191" t="s">
        <v>593</v>
      </c>
      <c r="L191" t="s">
        <v>593</v>
      </c>
      <c r="O191" t="s">
        <v>593</v>
      </c>
      <c r="P191" t="s">
        <v>593</v>
      </c>
    </row>
    <row r="192" spans="1:20">
      <c r="E192" t="s">
        <v>594</v>
      </c>
      <c r="F192" t="s">
        <v>595</v>
      </c>
      <c r="G192" t="s">
        <v>596</v>
      </c>
      <c r="H192" t="s">
        <v>596</v>
      </c>
      <c r="K192" t="s">
        <v>596</v>
      </c>
      <c r="L192" t="s">
        <v>596</v>
      </c>
      <c r="O192" t="s">
        <v>596</v>
      </c>
      <c r="P192" t="s">
        <v>596</v>
      </c>
    </row>
    <row r="193" spans="1:20">
      <c r="E193" t="s">
        <v>597</v>
      </c>
      <c r="F193" t="s">
        <v>598</v>
      </c>
      <c r="G193" t="s">
        <v>599</v>
      </c>
      <c r="H193" t="s">
        <v>599</v>
      </c>
      <c r="K193" t="s">
        <v>599</v>
      </c>
      <c r="L193" t="s">
        <v>599</v>
      </c>
      <c r="O193" t="s">
        <v>599</v>
      </c>
      <c r="P193" t="s">
        <v>599</v>
      </c>
    </row>
    <row r="194" spans="1:20">
      <c r="E194" t="s">
        <v>600</v>
      </c>
      <c r="F194" t="s">
        <v>601</v>
      </c>
      <c r="G194" t="s">
        <v>602</v>
      </c>
      <c r="H194" t="s">
        <v>602</v>
      </c>
      <c r="K194" t="s">
        <v>602</v>
      </c>
      <c r="L194" t="s">
        <v>602</v>
      </c>
      <c r="O194" t="s">
        <v>602</v>
      </c>
      <c r="P194" t="s">
        <v>602</v>
      </c>
    </row>
    <row r="195" spans="1:20">
      <c r="E195" t="s">
        <v>603</v>
      </c>
      <c r="F195" t="s">
        <v>604</v>
      </c>
      <c r="G195" t="s">
        <v>605</v>
      </c>
      <c r="H195" t="s">
        <v>605</v>
      </c>
      <c r="K195" t="s">
        <v>605</v>
      </c>
      <c r="L195" t="s">
        <v>605</v>
      </c>
      <c r="O195" t="s">
        <v>605</v>
      </c>
      <c r="P195" t="s">
        <v>605</v>
      </c>
    </row>
    <row r="196" spans="1:20">
      <c r="E196" t="s">
        <v>606</v>
      </c>
      <c r="F196" t="s">
        <v>607</v>
      </c>
      <c r="G196" t="s">
        <v>608</v>
      </c>
      <c r="H196" t="s">
        <v>608</v>
      </c>
      <c r="K196" t="s">
        <v>608</v>
      </c>
      <c r="L196" t="s">
        <v>608</v>
      </c>
      <c r="O196" t="s">
        <v>608</v>
      </c>
      <c r="P196" t="s">
        <v>608</v>
      </c>
    </row>
    <row r="197" spans="1:20">
      <c r="E197" t="s">
        <v>609</v>
      </c>
      <c r="F197" t="s">
        <v>610</v>
      </c>
      <c r="G197" t="s">
        <v>611</v>
      </c>
      <c r="H197" t="s">
        <v>611</v>
      </c>
      <c r="K197" t="s">
        <v>611</v>
      </c>
      <c r="L197" t="s">
        <v>611</v>
      </c>
      <c r="O197" t="s">
        <v>611</v>
      </c>
      <c r="P197" t="s">
        <v>611</v>
      </c>
    </row>
    <row r="198" spans="1:20">
      <c r="E198" t="s">
        <v>612</v>
      </c>
      <c r="F198" t="s">
        <v>613</v>
      </c>
      <c r="G198" t="s">
        <v>614</v>
      </c>
      <c r="H198" t="s">
        <v>614</v>
      </c>
      <c r="K198" t="s">
        <v>614</v>
      </c>
      <c r="L198" t="s">
        <v>614</v>
      </c>
      <c r="O198" t="s">
        <v>614</v>
      </c>
      <c r="P198" t="s">
        <v>614</v>
      </c>
    </row>
    <row r="199" spans="1:20">
      <c r="E199" t="s">
        <v>615</v>
      </c>
      <c r="F199" t="s">
        <v>616</v>
      </c>
      <c r="G199" t="s">
        <v>617</v>
      </c>
      <c r="H199" t="s">
        <v>617</v>
      </c>
      <c r="K199" t="s">
        <v>617</v>
      </c>
      <c r="L199" t="s">
        <v>617</v>
      </c>
      <c r="O199" t="s">
        <v>617</v>
      </c>
      <c r="P199" t="s">
        <v>617</v>
      </c>
    </row>
    <row r="200" spans="1:20">
      <c r="E200" t="s">
        <v>618</v>
      </c>
      <c r="F200" t="s">
        <v>619</v>
      </c>
      <c r="G200" t="s">
        <v>620</v>
      </c>
      <c r="H200" t="s">
        <v>620</v>
      </c>
      <c r="K200" t="s">
        <v>620</v>
      </c>
      <c r="L200" t="s">
        <v>620</v>
      </c>
      <c r="O200" t="s">
        <v>620</v>
      </c>
      <c r="P200" t="s">
        <v>620</v>
      </c>
    </row>
    <row r="201" spans="1:20">
      <c r="E201" t="s">
        <v>621</v>
      </c>
      <c r="F201" t="s">
        <v>622</v>
      </c>
      <c r="G201" t="s">
        <v>623</v>
      </c>
      <c r="H201" t="s">
        <v>623</v>
      </c>
      <c r="K201" t="s">
        <v>623</v>
      </c>
      <c r="L201" t="s">
        <v>623</v>
      </c>
      <c r="O201" t="s">
        <v>623</v>
      </c>
      <c r="P201" t="s">
        <v>623</v>
      </c>
    </row>
    <row r="202" spans="1:20">
      <c r="E202" t="s">
        <v>624</v>
      </c>
      <c r="F202" t="s">
        <v>625</v>
      </c>
      <c r="G202" t="s">
        <v>626</v>
      </c>
      <c r="H202" t="s">
        <v>626</v>
      </c>
      <c r="K202" t="s">
        <v>626</v>
      </c>
      <c r="L202" t="s">
        <v>626</v>
      </c>
      <c r="O202" t="s">
        <v>626</v>
      </c>
      <c r="P202" t="s">
        <v>626</v>
      </c>
    </row>
    <row r="203" spans="1:20">
      <c r="E203" t="s">
        <v>627</v>
      </c>
      <c r="F203" t="s">
        <v>628</v>
      </c>
      <c r="G203" t="s">
        <v>629</v>
      </c>
      <c r="H203" t="s">
        <v>629</v>
      </c>
      <c r="K203" t="s">
        <v>629</v>
      </c>
      <c r="L203" t="s">
        <v>629</v>
      </c>
      <c r="O203" t="s">
        <v>629</v>
      </c>
      <c r="P203" t="s">
        <v>629</v>
      </c>
    </row>
    <row r="204" spans="1:20">
      <c r="E204" t="s">
        <v>630</v>
      </c>
      <c r="F204" t="s">
        <v>631</v>
      </c>
      <c r="G204" t="s">
        <v>632</v>
      </c>
      <c r="H204" t="s">
        <v>632</v>
      </c>
      <c r="K204" t="s">
        <v>632</v>
      </c>
      <c r="L204" t="s">
        <v>632</v>
      </c>
      <c r="O204" t="s">
        <v>632</v>
      </c>
      <c r="P204" t="s">
        <v>632</v>
      </c>
    </row>
    <row r="205" spans="1:20">
      <c r="E205" t="s">
        <v>633</v>
      </c>
      <c r="F205" t="s">
        <v>634</v>
      </c>
      <c r="G205" t="s">
        <v>635</v>
      </c>
      <c r="H205" t="s">
        <v>635</v>
      </c>
      <c r="K205" t="s">
        <v>635</v>
      </c>
      <c r="L205" t="s">
        <v>635</v>
      </c>
      <c r="O205" t="s">
        <v>635</v>
      </c>
      <c r="P205" t="s">
        <v>635</v>
      </c>
    </row>
    <row r="206" spans="1:20">
      <c r="E206" t="s">
        <v>636</v>
      </c>
      <c r="F206" t="s">
        <v>637</v>
      </c>
      <c r="G206" t="s">
        <v>638</v>
      </c>
      <c r="H206" t="s">
        <v>638</v>
      </c>
      <c r="K206" t="s">
        <v>638</v>
      </c>
      <c r="L206" t="s">
        <v>638</v>
      </c>
      <c r="O206" t="s">
        <v>638</v>
      </c>
      <c r="P206" t="s">
        <v>638</v>
      </c>
    </row>
    <row r="207" spans="1:20">
      <c r="E207" t="s">
        <v>639</v>
      </c>
      <c r="F207" t="s">
        <v>640</v>
      </c>
      <c r="G207" t="s">
        <v>641</v>
      </c>
      <c r="H207" t="s">
        <v>641</v>
      </c>
      <c r="K207" t="s">
        <v>641</v>
      </c>
      <c r="L207" t="s">
        <v>641</v>
      </c>
      <c r="O207" t="s">
        <v>641</v>
      </c>
      <c r="P207" t="s">
        <v>641</v>
      </c>
    </row>
    <row r="208" spans="1:20">
      <c r="E208" t="s">
        <v>642</v>
      </c>
      <c r="F208" t="s">
        <v>643</v>
      </c>
      <c r="G208" t="s">
        <v>644</v>
      </c>
      <c r="H208" t="s">
        <v>644</v>
      </c>
      <c r="K208" t="s">
        <v>644</v>
      </c>
      <c r="L208" t="s">
        <v>644</v>
      </c>
      <c r="O208" t="s">
        <v>644</v>
      </c>
      <c r="P208" t="s">
        <v>644</v>
      </c>
    </row>
    <row r="209" spans="1:20">
      <c r="E209" t="s">
        <v>645</v>
      </c>
      <c r="F209" t="s">
        <v>646</v>
      </c>
      <c r="G209" t="s">
        <v>647</v>
      </c>
      <c r="H209" t="s">
        <v>647</v>
      </c>
      <c r="K209" t="s">
        <v>647</v>
      </c>
      <c r="L209" t="s">
        <v>647</v>
      </c>
      <c r="O209" t="s">
        <v>647</v>
      </c>
      <c r="P209" t="s">
        <v>647</v>
      </c>
    </row>
    <row r="210" spans="1:20">
      <c r="E210" t="s">
        <v>648</v>
      </c>
      <c r="F210" t="s">
        <v>649</v>
      </c>
      <c r="G210" t="s">
        <v>650</v>
      </c>
      <c r="H210" t="s">
        <v>650</v>
      </c>
      <c r="K210" t="s">
        <v>650</v>
      </c>
      <c r="L210" t="s">
        <v>650</v>
      </c>
      <c r="O210" t="s">
        <v>650</v>
      </c>
      <c r="P210" t="s">
        <v>650</v>
      </c>
    </row>
    <row r="211" spans="1:20">
      <c r="E211" t="s">
        <v>651</v>
      </c>
      <c r="F211" t="s">
        <v>652</v>
      </c>
      <c r="G211" t="s">
        <v>653</v>
      </c>
      <c r="H211" t="s">
        <v>653</v>
      </c>
      <c r="K211" t="s">
        <v>653</v>
      </c>
      <c r="L211" t="s">
        <v>653</v>
      </c>
      <c r="O211" t="s">
        <v>653</v>
      </c>
      <c r="P211" t="s">
        <v>653</v>
      </c>
    </row>
    <row r="212" spans="1:20">
      <c r="E212" t="s">
        <v>654</v>
      </c>
      <c r="F212" t="s">
        <v>655</v>
      </c>
      <c r="G212" t="s">
        <v>656</v>
      </c>
      <c r="H212" t="s">
        <v>656</v>
      </c>
      <c r="K212" t="s">
        <v>656</v>
      </c>
      <c r="L212" t="s">
        <v>656</v>
      </c>
      <c r="O212" t="s">
        <v>656</v>
      </c>
      <c r="P212" t="s">
        <v>656</v>
      </c>
    </row>
    <row r="213" spans="1:20">
      <c r="E213" t="s">
        <v>657</v>
      </c>
      <c r="F213" t="s">
        <v>658</v>
      </c>
      <c r="G213" t="s">
        <v>659</v>
      </c>
      <c r="H213" t="s">
        <v>659</v>
      </c>
      <c r="K213" t="s">
        <v>659</v>
      </c>
      <c r="L213" t="s">
        <v>659</v>
      </c>
      <c r="O213" t="s">
        <v>659</v>
      </c>
      <c r="P213" t="s">
        <v>659</v>
      </c>
    </row>
    <row r="214" spans="1:20">
      <c r="E214" t="s">
        <v>660</v>
      </c>
      <c r="F214" t="s">
        <v>661</v>
      </c>
      <c r="G214" t="s">
        <v>662</v>
      </c>
      <c r="H214" t="s">
        <v>662</v>
      </c>
      <c r="K214" t="s">
        <v>662</v>
      </c>
      <c r="L214" t="s">
        <v>662</v>
      </c>
      <c r="O214" t="s">
        <v>662</v>
      </c>
      <c r="P214" t="s">
        <v>662</v>
      </c>
    </row>
    <row r="215" spans="1:20">
      <c r="E215" t="s">
        <v>663</v>
      </c>
      <c r="F215" t="s">
        <v>664</v>
      </c>
      <c r="G215" t="s">
        <v>665</v>
      </c>
      <c r="H215" t="s">
        <v>665</v>
      </c>
      <c r="K215" t="s">
        <v>665</v>
      </c>
      <c r="L215" t="s">
        <v>665</v>
      </c>
      <c r="O215" t="s">
        <v>665</v>
      </c>
      <c r="P215" t="s">
        <v>665</v>
      </c>
    </row>
    <row r="216" spans="1:20">
      <c r="E216" t="s">
        <v>666</v>
      </c>
      <c r="F216" t="s">
        <v>667</v>
      </c>
      <c r="G216" t="s">
        <v>668</v>
      </c>
      <c r="H216" t="s">
        <v>668</v>
      </c>
      <c r="K216" t="s">
        <v>668</v>
      </c>
      <c r="L216" t="s">
        <v>668</v>
      </c>
      <c r="O216" t="s">
        <v>668</v>
      </c>
      <c r="P216" t="s">
        <v>668</v>
      </c>
    </row>
    <row r="217" spans="1:20">
      <c r="E217" t="s">
        <v>669</v>
      </c>
      <c r="F217" t="s">
        <v>670</v>
      </c>
      <c r="G217" t="s">
        <v>671</v>
      </c>
      <c r="H217" t="s">
        <v>671</v>
      </c>
      <c r="K217" t="s">
        <v>671</v>
      </c>
      <c r="L217" t="s">
        <v>671</v>
      </c>
      <c r="O217" t="s">
        <v>671</v>
      </c>
      <c r="P217" t="s">
        <v>671</v>
      </c>
    </row>
    <row r="218" spans="1:20">
      <c r="E218" t="s">
        <v>672</v>
      </c>
      <c r="F218" t="s">
        <v>673</v>
      </c>
      <c r="G218" t="s">
        <v>674</v>
      </c>
      <c r="H218" t="s">
        <v>674</v>
      </c>
      <c r="K218" t="s">
        <v>674</v>
      </c>
      <c r="L218" t="s">
        <v>674</v>
      </c>
      <c r="O218" t="s">
        <v>674</v>
      </c>
      <c r="P218" t="s">
        <v>674</v>
      </c>
    </row>
    <row r="219" spans="1:20">
      <c r="E219" t="s">
        <v>675</v>
      </c>
      <c r="F219" t="s">
        <v>676</v>
      </c>
      <c r="G219" t="s">
        <v>677</v>
      </c>
      <c r="H219" t="s">
        <v>677</v>
      </c>
      <c r="K219" t="s">
        <v>677</v>
      </c>
      <c r="L219" t="s">
        <v>677</v>
      </c>
      <c r="O219" t="s">
        <v>677</v>
      </c>
      <c r="P219" t="s">
        <v>677</v>
      </c>
    </row>
    <row r="220" spans="1:20">
      <c r="E220" t="s">
        <v>678</v>
      </c>
      <c r="F220" t="s">
        <v>679</v>
      </c>
      <c r="G220" t="s">
        <v>680</v>
      </c>
      <c r="H220" t="s">
        <v>680</v>
      </c>
      <c r="K220" t="s">
        <v>680</v>
      </c>
      <c r="L220" t="s">
        <v>680</v>
      </c>
      <c r="O220" t="s">
        <v>680</v>
      </c>
      <c r="P220" t="s">
        <v>680</v>
      </c>
    </row>
    <row r="221" spans="1:20">
      <c r="E221" t="s">
        <v>681</v>
      </c>
      <c r="F221" t="s">
        <v>682</v>
      </c>
      <c r="G221" t="s">
        <v>683</v>
      </c>
      <c r="H221" t="s">
        <v>683</v>
      </c>
      <c r="K221" t="s">
        <v>683</v>
      </c>
      <c r="L221" t="s">
        <v>683</v>
      </c>
      <c r="O221" t="s">
        <v>683</v>
      </c>
      <c r="P221" t="s">
        <v>683</v>
      </c>
    </row>
    <row r="222" spans="1:20">
      <c r="E222" t="s">
        <v>684</v>
      </c>
      <c r="F222" t="s">
        <v>685</v>
      </c>
      <c r="G222" t="s">
        <v>686</v>
      </c>
      <c r="H222" t="s">
        <v>686</v>
      </c>
      <c r="K222" t="s">
        <v>686</v>
      </c>
      <c r="L222" t="s">
        <v>686</v>
      </c>
      <c r="O222" t="s">
        <v>686</v>
      </c>
      <c r="P222" t="s">
        <v>686</v>
      </c>
    </row>
    <row r="223" spans="1:20">
      <c r="E223" t="s">
        <v>687</v>
      </c>
      <c r="F223" t="s">
        <v>688</v>
      </c>
      <c r="G223" t="s">
        <v>689</v>
      </c>
      <c r="H223" t="s">
        <v>689</v>
      </c>
      <c r="K223" t="s">
        <v>689</v>
      </c>
      <c r="L223" t="s">
        <v>689</v>
      </c>
      <c r="O223" t="s">
        <v>689</v>
      </c>
      <c r="P223" t="s">
        <v>689</v>
      </c>
    </row>
    <row r="224" spans="1:20">
      <c r="E224" t="s">
        <v>690</v>
      </c>
      <c r="F224" t="s">
        <v>691</v>
      </c>
      <c r="G224" t="s">
        <v>692</v>
      </c>
      <c r="H224" t="s">
        <v>692</v>
      </c>
      <c r="K224" t="s">
        <v>692</v>
      </c>
      <c r="L224" t="s">
        <v>692</v>
      </c>
      <c r="O224" t="s">
        <v>692</v>
      </c>
      <c r="P224" t="s">
        <v>692</v>
      </c>
    </row>
    <row r="225" spans="1:20">
      <c r="E225" t="s">
        <v>693</v>
      </c>
      <c r="F225" t="s">
        <v>694</v>
      </c>
      <c r="G225" t="s">
        <v>695</v>
      </c>
      <c r="H225" t="s">
        <v>695</v>
      </c>
      <c r="K225" t="s">
        <v>695</v>
      </c>
      <c r="L225" t="s">
        <v>695</v>
      </c>
      <c r="O225" t="s">
        <v>695</v>
      </c>
      <c r="P225" t="s">
        <v>695</v>
      </c>
    </row>
    <row r="226" spans="1:20">
      <c r="E226" t="s">
        <v>696</v>
      </c>
      <c r="F226" t="s">
        <v>697</v>
      </c>
      <c r="G226" t="s">
        <v>698</v>
      </c>
      <c r="H226" t="s">
        <v>698</v>
      </c>
      <c r="K226" t="s">
        <v>698</v>
      </c>
      <c r="L226" t="s">
        <v>698</v>
      </c>
      <c r="O226" t="s">
        <v>698</v>
      </c>
      <c r="P226" t="s">
        <v>698</v>
      </c>
    </row>
    <row r="227" spans="1:20">
      <c r="E227" t="s">
        <v>699</v>
      </c>
      <c r="F227" t="s">
        <v>700</v>
      </c>
      <c r="G227" t="s">
        <v>701</v>
      </c>
      <c r="H227" t="s">
        <v>701</v>
      </c>
      <c r="K227" t="s">
        <v>701</v>
      </c>
      <c r="L227" t="s">
        <v>701</v>
      </c>
      <c r="O227" t="s">
        <v>701</v>
      </c>
      <c r="P227" t="s">
        <v>701</v>
      </c>
    </row>
    <row r="228" spans="1:20">
      <c r="E228" t="s">
        <v>702</v>
      </c>
      <c r="F228" t="s">
        <v>703</v>
      </c>
      <c r="G228" t="s">
        <v>704</v>
      </c>
      <c r="H228" t="s">
        <v>704</v>
      </c>
      <c r="K228" t="s">
        <v>704</v>
      </c>
      <c r="L228" t="s">
        <v>704</v>
      </c>
      <c r="O228" t="s">
        <v>704</v>
      </c>
      <c r="P228" t="s">
        <v>704</v>
      </c>
    </row>
    <row r="229" spans="1:20">
      <c r="E229" t="s">
        <v>705</v>
      </c>
      <c r="F229" t="s">
        <v>706</v>
      </c>
      <c r="G229" t="s">
        <v>707</v>
      </c>
      <c r="H229" t="s">
        <v>707</v>
      </c>
      <c r="K229" t="s">
        <v>707</v>
      </c>
      <c r="L229" t="s">
        <v>707</v>
      </c>
      <c r="O229" t="s">
        <v>707</v>
      </c>
      <c r="P229" t="s">
        <v>707</v>
      </c>
    </row>
    <row r="230" spans="1:20">
      <c r="E230" t="s">
        <v>708</v>
      </c>
      <c r="F230" t="s">
        <v>709</v>
      </c>
      <c r="G230" t="s">
        <v>710</v>
      </c>
      <c r="H230" t="s">
        <v>710</v>
      </c>
      <c r="K230" t="s">
        <v>710</v>
      </c>
      <c r="L230" t="s">
        <v>710</v>
      </c>
      <c r="O230" t="s">
        <v>710</v>
      </c>
      <c r="P230" t="s">
        <v>710</v>
      </c>
    </row>
    <row r="231" spans="1:20">
      <c r="E231" t="s">
        <v>711</v>
      </c>
      <c r="F231" t="s">
        <v>712</v>
      </c>
      <c r="G231" t="s">
        <v>713</v>
      </c>
      <c r="H231" t="s">
        <v>713</v>
      </c>
      <c r="K231" t="s">
        <v>713</v>
      </c>
      <c r="L231" t="s">
        <v>713</v>
      </c>
      <c r="O231" t="s">
        <v>713</v>
      </c>
      <c r="P231" t="s">
        <v>713</v>
      </c>
    </row>
    <row r="232" spans="1:20">
      <c r="E232" t="s">
        <v>714</v>
      </c>
      <c r="F232" t="s">
        <v>715</v>
      </c>
      <c r="G232" t="s">
        <v>716</v>
      </c>
      <c r="H232" t="s">
        <v>716</v>
      </c>
      <c r="K232" t="s">
        <v>716</v>
      </c>
      <c r="L232" t="s">
        <v>716</v>
      </c>
      <c r="O232" t="s">
        <v>716</v>
      </c>
      <c r="P232" t="s">
        <v>716</v>
      </c>
    </row>
    <row r="233" spans="1:20">
      <c r="E233" t="s">
        <v>717</v>
      </c>
      <c r="F233" t="s">
        <v>718</v>
      </c>
      <c r="G233" t="s">
        <v>719</v>
      </c>
      <c r="H233" t="s">
        <v>719</v>
      </c>
      <c r="K233" t="s">
        <v>719</v>
      </c>
      <c r="L233" t="s">
        <v>719</v>
      </c>
      <c r="O233" t="s">
        <v>719</v>
      </c>
      <c r="P233" t="s">
        <v>719</v>
      </c>
    </row>
    <row r="234" spans="1:20">
      <c r="E234" t="s">
        <v>720</v>
      </c>
      <c r="F234" t="s">
        <v>721</v>
      </c>
      <c r="G234" t="s">
        <v>722</v>
      </c>
      <c r="H234" t="s">
        <v>722</v>
      </c>
      <c r="K234" t="s">
        <v>722</v>
      </c>
      <c r="L234" t="s">
        <v>722</v>
      </c>
      <c r="O234" t="s">
        <v>722</v>
      </c>
      <c r="P234" t="s">
        <v>722</v>
      </c>
    </row>
    <row r="235" spans="1:20">
      <c r="E235" t="s">
        <v>723</v>
      </c>
      <c r="F235" t="s">
        <v>724</v>
      </c>
      <c r="G235" t="s">
        <v>725</v>
      </c>
      <c r="H235" t="s">
        <v>725</v>
      </c>
      <c r="K235" t="s">
        <v>725</v>
      </c>
      <c r="L235" t="s">
        <v>725</v>
      </c>
      <c r="O235" t="s">
        <v>725</v>
      </c>
      <c r="P235" t="s">
        <v>725</v>
      </c>
    </row>
    <row r="236" spans="1:20">
      <c r="E236" t="s">
        <v>726</v>
      </c>
      <c r="F236" t="s">
        <v>727</v>
      </c>
      <c r="G236" t="s">
        <v>728</v>
      </c>
      <c r="H236" t="s">
        <v>728</v>
      </c>
      <c r="K236" t="s">
        <v>728</v>
      </c>
      <c r="L236" t="s">
        <v>728</v>
      </c>
      <c r="O236" t="s">
        <v>728</v>
      </c>
      <c r="P236" t="s">
        <v>728</v>
      </c>
    </row>
    <row r="237" spans="1:20">
      <c r="E237" t="s">
        <v>729</v>
      </c>
      <c r="F237" t="s">
        <v>730</v>
      </c>
      <c r="G237" t="s">
        <v>731</v>
      </c>
      <c r="H237" t="s">
        <v>731</v>
      </c>
      <c r="K237" t="s">
        <v>731</v>
      </c>
      <c r="L237" t="s">
        <v>731</v>
      </c>
      <c r="O237" t="s">
        <v>731</v>
      </c>
      <c r="P237" t="s">
        <v>731</v>
      </c>
    </row>
    <row r="238" spans="1:20">
      <c r="E238" t="s">
        <v>732</v>
      </c>
      <c r="F238" t="s">
        <v>733</v>
      </c>
      <c r="G238" t="s">
        <v>734</v>
      </c>
      <c r="H238" t="s">
        <v>734</v>
      </c>
      <c r="K238" t="s">
        <v>734</v>
      </c>
      <c r="L238" t="s">
        <v>734</v>
      </c>
      <c r="O238" t="s">
        <v>734</v>
      </c>
      <c r="P238" t="s">
        <v>734</v>
      </c>
    </row>
    <row r="239" spans="1:20">
      <c r="E239" t="s">
        <v>735</v>
      </c>
      <c r="F239" t="s">
        <v>736</v>
      </c>
      <c r="G239" t="s">
        <v>737</v>
      </c>
      <c r="H239" t="s">
        <v>737</v>
      </c>
      <c r="K239" t="s">
        <v>737</v>
      </c>
      <c r="L239" t="s">
        <v>737</v>
      </c>
      <c r="O239" t="s">
        <v>737</v>
      </c>
      <c r="P239" t="s">
        <v>737</v>
      </c>
    </row>
    <row r="240" spans="1:20">
      <c r="G240" t="s">
        <v>738</v>
      </c>
      <c r="H240" t="s">
        <v>738</v>
      </c>
      <c r="K240" t="s">
        <v>738</v>
      </c>
      <c r="L240" t="s">
        <v>738</v>
      </c>
      <c r="O240" t="s">
        <v>738</v>
      </c>
      <c r="P240" t="s">
        <v>738</v>
      </c>
    </row>
    <row r="241" spans="1:20">
      <c r="G241" t="s">
        <v>739</v>
      </c>
      <c r="H241" t="s">
        <v>739</v>
      </c>
      <c r="K241" t="s">
        <v>739</v>
      </c>
      <c r="L241" t="s">
        <v>739</v>
      </c>
      <c r="O241" t="s">
        <v>739</v>
      </c>
      <c r="P241" t="s">
        <v>739</v>
      </c>
    </row>
    <row r="242" spans="1:20">
      <c r="G242" t="s">
        <v>740</v>
      </c>
      <c r="H242" t="s">
        <v>740</v>
      </c>
      <c r="K242" t="s">
        <v>740</v>
      </c>
      <c r="L242" t="s">
        <v>740</v>
      </c>
      <c r="O242" t="s">
        <v>740</v>
      </c>
      <c r="P242" t="s">
        <v>740</v>
      </c>
    </row>
    <row r="243" spans="1:20">
      <c r="G243" t="s">
        <v>741</v>
      </c>
      <c r="H243" t="s">
        <v>741</v>
      </c>
      <c r="K243" t="s">
        <v>741</v>
      </c>
      <c r="L243" t="s">
        <v>741</v>
      </c>
      <c r="O243" t="s">
        <v>741</v>
      </c>
      <c r="P243" t="s">
        <v>741</v>
      </c>
    </row>
    <row r="244" spans="1:20">
      <c r="G244" t="s">
        <v>742</v>
      </c>
      <c r="H244" t="s">
        <v>742</v>
      </c>
      <c r="K244" t="s">
        <v>742</v>
      </c>
      <c r="L244" t="s">
        <v>742</v>
      </c>
      <c r="O244" t="s">
        <v>742</v>
      </c>
      <c r="P244" t="s">
        <v>742</v>
      </c>
    </row>
    <row r="245" spans="1:20">
      <c r="G245" t="s">
        <v>743</v>
      </c>
      <c r="H245" t="s">
        <v>743</v>
      </c>
      <c r="K245" t="s">
        <v>743</v>
      </c>
      <c r="L245" t="s">
        <v>743</v>
      </c>
      <c r="O245" t="s">
        <v>743</v>
      </c>
      <c r="P245" t="s">
        <v>743</v>
      </c>
    </row>
    <row r="246" spans="1:20">
      <c r="G246" t="s">
        <v>744</v>
      </c>
      <c r="H246" t="s">
        <v>744</v>
      </c>
      <c r="K246" t="s">
        <v>744</v>
      </c>
      <c r="L246" t="s">
        <v>744</v>
      </c>
      <c r="O246" t="s">
        <v>744</v>
      </c>
      <c r="P246" t="s">
        <v>744</v>
      </c>
    </row>
    <row r="247" spans="1:20">
      <c r="G247" t="s">
        <v>745</v>
      </c>
      <c r="H247" t="s">
        <v>745</v>
      </c>
      <c r="K247" t="s">
        <v>745</v>
      </c>
      <c r="L247" t="s">
        <v>745</v>
      </c>
      <c r="O247" t="s">
        <v>745</v>
      </c>
      <c r="P247" t="s">
        <v>745</v>
      </c>
    </row>
    <row r="248" spans="1:20">
      <c r="G248" t="s">
        <v>746</v>
      </c>
      <c r="H248" t="s">
        <v>746</v>
      </c>
      <c r="K248" t="s">
        <v>746</v>
      </c>
      <c r="L248" t="s">
        <v>746</v>
      </c>
      <c r="O248" t="s">
        <v>746</v>
      </c>
      <c r="P248" t="s">
        <v>746</v>
      </c>
    </row>
    <row r="249" spans="1:20">
      <c r="G249" t="s">
        <v>747</v>
      </c>
      <c r="H249" t="s">
        <v>747</v>
      </c>
      <c r="K249" t="s">
        <v>747</v>
      </c>
      <c r="L249" t="s">
        <v>747</v>
      </c>
      <c r="O249" t="s">
        <v>747</v>
      </c>
      <c r="P249" t="s">
        <v>747</v>
      </c>
    </row>
    <row r="250" spans="1:20">
      <c r="G250" t="s">
        <v>748</v>
      </c>
      <c r="H250" t="s">
        <v>748</v>
      </c>
      <c r="K250" t="s">
        <v>748</v>
      </c>
      <c r="L250" t="s">
        <v>748</v>
      </c>
      <c r="O250" t="s">
        <v>748</v>
      </c>
      <c r="P250" t="s">
        <v>748</v>
      </c>
    </row>
    <row r="251" spans="1:20">
      <c r="G251" t="s">
        <v>749</v>
      </c>
      <c r="H251" t="s">
        <v>749</v>
      </c>
      <c r="K251" t="s">
        <v>749</v>
      </c>
      <c r="L251" t="s">
        <v>749</v>
      </c>
      <c r="O251" t="s">
        <v>749</v>
      </c>
      <c r="P251" t="s">
        <v>749</v>
      </c>
    </row>
    <row r="252" spans="1:20">
      <c r="G252" t="s">
        <v>750</v>
      </c>
      <c r="H252" t="s">
        <v>750</v>
      </c>
      <c r="K252" t="s">
        <v>750</v>
      </c>
      <c r="L252" t="s">
        <v>750</v>
      </c>
      <c r="O252" t="s">
        <v>750</v>
      </c>
      <c r="P252" t="s">
        <v>750</v>
      </c>
    </row>
    <row r="253" spans="1:20">
      <c r="G253" t="s">
        <v>751</v>
      </c>
      <c r="H253" t="s">
        <v>751</v>
      </c>
      <c r="K253" t="s">
        <v>751</v>
      </c>
      <c r="L253" t="s">
        <v>751</v>
      </c>
      <c r="O253" t="s">
        <v>751</v>
      </c>
      <c r="P253" t="s">
        <v>751</v>
      </c>
    </row>
    <row r="254" spans="1:20">
      <c r="G254" t="s">
        <v>752</v>
      </c>
      <c r="H254" t="s">
        <v>752</v>
      </c>
      <c r="K254" t="s">
        <v>752</v>
      </c>
      <c r="L254" t="s">
        <v>752</v>
      </c>
      <c r="O254" t="s">
        <v>752</v>
      </c>
      <c r="P254" t="s">
        <v>752</v>
      </c>
    </row>
    <row r="255" spans="1:20">
      <c r="G255" t="s">
        <v>753</v>
      </c>
      <c r="H255" t="s">
        <v>753</v>
      </c>
      <c r="K255" t="s">
        <v>753</v>
      </c>
      <c r="L255" t="s">
        <v>753</v>
      </c>
      <c r="O255" t="s">
        <v>753</v>
      </c>
      <c r="P255" t="s">
        <v>753</v>
      </c>
    </row>
    <row r="256" spans="1:20">
      <c r="G256" t="s">
        <v>754</v>
      </c>
      <c r="H256" t="s">
        <v>754</v>
      </c>
      <c r="K256" t="s">
        <v>754</v>
      </c>
      <c r="L256" t="s">
        <v>754</v>
      </c>
      <c r="O256" t="s">
        <v>754</v>
      </c>
      <c r="P256" t="s">
        <v>754</v>
      </c>
    </row>
    <row r="257" spans="1:20">
      <c r="G257" t="s">
        <v>755</v>
      </c>
      <c r="H257" t="s">
        <v>755</v>
      </c>
      <c r="K257" t="s">
        <v>755</v>
      </c>
      <c r="L257" t="s">
        <v>755</v>
      </c>
      <c r="O257" t="s">
        <v>755</v>
      </c>
      <c r="P257" t="s">
        <v>755</v>
      </c>
    </row>
    <row r="258" spans="1:20">
      <c r="G258" t="s">
        <v>756</v>
      </c>
      <c r="H258" t="s">
        <v>756</v>
      </c>
      <c r="K258" t="s">
        <v>756</v>
      </c>
      <c r="L258" t="s">
        <v>756</v>
      </c>
      <c r="O258" t="s">
        <v>756</v>
      </c>
      <c r="P258" t="s">
        <v>756</v>
      </c>
    </row>
    <row r="259" spans="1:20">
      <c r="G259" t="s">
        <v>757</v>
      </c>
      <c r="H259" t="s">
        <v>757</v>
      </c>
      <c r="K259" t="s">
        <v>757</v>
      </c>
      <c r="L259" t="s">
        <v>757</v>
      </c>
      <c r="O259" t="s">
        <v>757</v>
      </c>
      <c r="P259" t="s">
        <v>757</v>
      </c>
    </row>
    <row r="260" spans="1:20">
      <c r="G260" t="s">
        <v>758</v>
      </c>
      <c r="H260" t="s">
        <v>758</v>
      </c>
      <c r="K260" t="s">
        <v>758</v>
      </c>
      <c r="L260" t="s">
        <v>758</v>
      </c>
      <c r="O260" t="s">
        <v>758</v>
      </c>
      <c r="P260" t="s">
        <v>758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3">
      <c r="A1">
        <f>'12 km bėgimas'!A2</f>
        <v/>
      </c>
      <c r="B1">
        <f>'12 km bėgimas'!B2</f>
        <v/>
      </c>
      <c r="C1" t="str">
        <f>VLOOKUP('12 km bėgimas'!C2, genders_full, 2, FALSE)</f>
        <v/>
      </c>
      <c r="D1">
        <f>'12 km bėgimas'!D2</f>
        <v/>
      </c>
      <c r="E1">
        <f>'12 km bėgimas'!E2</f>
        <v/>
      </c>
      <c r="F1">
        <f>'12 km bėgimas'!F2</f>
        <v/>
      </c>
      <c r="G1" t="str">
        <f>VLOOKUP('12 km bėgimas'!G2, countries_full, 2, FALSE)</f>
        <v>0</v>
      </c>
      <c r="H1">
        <f>'12 km bėgimas'!H2</f>
        <v/>
      </c>
      <c r="I1">
        <f>'12 km bėgimas'!I2</f>
        <v>0</v>
      </c>
      <c r="J1">
        <f>'12 km bėgimas'!J2</f>
        <v/>
      </c>
      <c r="K1" t="str">
        <f>VLOOKUP('12 km bėgimas'!K2, parameter_full.28, 2, FALSE)</f>
        <v>0</v>
      </c>
      <c r="L1" t="str">
        <f>VLOOKUP('12 km bėgimas'!L2, accept_full, 2, FALSE)</f>
        <v>0</v>
      </c>
      <c r="M1" t="str">
        <f>VLOOKUP('12 km bėgimas'!M2, product_full.21, 2, FALSE)</f>
        <v>0</v>
      </c>
    </row>
    <row r="2" spans="1:13">
      <c r="A2">
        <f>'12 km bėgimas'!A3</f>
        <v/>
      </c>
      <c r="B2">
        <f>'12 km bėgimas'!B3</f>
        <v/>
      </c>
      <c r="C2" t="str">
        <f>VLOOKUP('12 km bėgimas'!C3, genders_full, 2, FALSE)</f>
        <v/>
      </c>
      <c r="D2">
        <f>'12 km bėgimas'!D3</f>
        <v/>
      </c>
      <c r="E2">
        <f>'12 km bėgimas'!E3</f>
        <v/>
      </c>
      <c r="F2">
        <f>'12 km bėgimas'!F3</f>
        <v/>
      </c>
      <c r="G2" t="str">
        <f>VLOOKUP('12 km bėgimas'!G3, countries_full, 2, FALSE)</f>
        <v>0</v>
      </c>
      <c r="H2">
        <f>'12 km bėgimas'!H3</f>
        <v/>
      </c>
      <c r="I2">
        <f>'12 km bėgimas'!I3</f>
        <v>0</v>
      </c>
      <c r="J2">
        <f>'12 km bėgimas'!J3</f>
        <v/>
      </c>
      <c r="K2" t="str">
        <f>VLOOKUP('12 km bėgimas'!K3, parameter_full.28, 2, FALSE)</f>
        <v>0</v>
      </c>
      <c r="L2" t="str">
        <f>VLOOKUP('12 km bėgimas'!L3, accept_full, 2, FALSE)</f>
        <v>0</v>
      </c>
      <c r="M2" t="str">
        <f>VLOOKUP('12 km bėgimas'!M3, product_full.21, 2, FALSE)</f>
        <v>0</v>
      </c>
    </row>
    <row r="3" spans="1:13">
      <c r="A3">
        <f>'12 km bėgimas'!A4</f>
        <v/>
      </c>
      <c r="B3">
        <f>'12 km bėgimas'!B4</f>
        <v/>
      </c>
      <c r="C3" t="str">
        <f>VLOOKUP('12 km bėgimas'!C4, genders_full, 2, FALSE)</f>
        <v/>
      </c>
      <c r="D3">
        <f>'12 km bėgimas'!D4</f>
        <v/>
      </c>
      <c r="E3">
        <f>'12 km bėgimas'!E4</f>
        <v/>
      </c>
      <c r="F3">
        <f>'12 km bėgimas'!F4</f>
        <v/>
      </c>
      <c r="G3" t="str">
        <f>VLOOKUP('12 km bėgimas'!G4, countries_full, 2, FALSE)</f>
        <v>0</v>
      </c>
      <c r="H3">
        <f>'12 km bėgimas'!H4</f>
        <v/>
      </c>
      <c r="I3">
        <f>'12 km bėgimas'!I4</f>
        <v>0</v>
      </c>
      <c r="J3">
        <f>'12 km bėgimas'!J4</f>
        <v/>
      </c>
      <c r="K3" t="str">
        <f>VLOOKUP('12 km bėgimas'!K4, parameter_full.28, 2, FALSE)</f>
        <v>0</v>
      </c>
      <c r="L3" t="str">
        <f>VLOOKUP('12 km bėgimas'!L4, accept_full, 2, FALSE)</f>
        <v>0</v>
      </c>
      <c r="M3" t="str">
        <f>VLOOKUP('12 km bėgimas'!M4, product_full.21, 2, FALSE)</f>
        <v>0</v>
      </c>
    </row>
    <row r="4" spans="1:13">
      <c r="A4">
        <f>'12 km bėgimas'!A5</f>
        <v/>
      </c>
      <c r="B4">
        <f>'12 km bėgimas'!B5</f>
        <v/>
      </c>
      <c r="C4" t="str">
        <f>VLOOKUP('12 km bėgimas'!C5, genders_full, 2, FALSE)</f>
        <v/>
      </c>
      <c r="D4">
        <f>'12 km bėgimas'!D5</f>
        <v/>
      </c>
      <c r="E4">
        <f>'12 km bėgimas'!E5</f>
        <v/>
      </c>
      <c r="F4">
        <f>'12 km bėgimas'!F5</f>
        <v/>
      </c>
      <c r="G4" t="str">
        <f>VLOOKUP('12 km bėgimas'!G5, countries_full, 2, FALSE)</f>
        <v>0</v>
      </c>
      <c r="H4">
        <f>'12 km bėgimas'!H5</f>
        <v/>
      </c>
      <c r="I4">
        <f>'12 km bėgimas'!I5</f>
        <v>0</v>
      </c>
      <c r="J4">
        <f>'12 km bėgimas'!J5</f>
        <v/>
      </c>
      <c r="K4" t="str">
        <f>VLOOKUP('12 km bėgimas'!K5, parameter_full.28, 2, FALSE)</f>
        <v>0</v>
      </c>
      <c r="L4" t="str">
        <f>VLOOKUP('12 km bėgimas'!L5, accept_full, 2, FALSE)</f>
        <v>0</v>
      </c>
      <c r="M4" t="str">
        <f>VLOOKUP('12 km bėgimas'!M5, product_full.21, 2, FALSE)</f>
        <v>0</v>
      </c>
    </row>
    <row r="5" spans="1:13">
      <c r="A5">
        <f>'12 km bėgimas'!A6</f>
        <v/>
      </c>
      <c r="B5">
        <f>'12 km bėgimas'!B6</f>
        <v/>
      </c>
      <c r="C5" t="str">
        <f>VLOOKUP('12 km bėgimas'!C6, genders_full, 2, FALSE)</f>
        <v/>
      </c>
      <c r="D5">
        <f>'12 km bėgimas'!D6</f>
        <v/>
      </c>
      <c r="E5">
        <f>'12 km bėgimas'!E6</f>
        <v/>
      </c>
      <c r="F5">
        <f>'12 km bėgimas'!F6</f>
        <v/>
      </c>
      <c r="G5" t="str">
        <f>VLOOKUP('12 km bėgimas'!G6, countries_full, 2, FALSE)</f>
        <v>0</v>
      </c>
      <c r="H5">
        <f>'12 km bėgimas'!H6</f>
        <v/>
      </c>
      <c r="I5">
        <f>'12 km bėgimas'!I6</f>
        <v>0</v>
      </c>
      <c r="J5">
        <f>'12 km bėgimas'!J6</f>
        <v/>
      </c>
      <c r="K5" t="str">
        <f>VLOOKUP('12 km bėgimas'!K6, parameter_full.28, 2, FALSE)</f>
        <v>0</v>
      </c>
      <c r="L5" t="str">
        <f>VLOOKUP('12 km bėgimas'!L6, accept_full, 2, FALSE)</f>
        <v>0</v>
      </c>
      <c r="M5" t="str">
        <f>VLOOKUP('12 km bėgimas'!M6, product_full.21, 2, FALSE)</f>
        <v>0</v>
      </c>
    </row>
    <row r="6" spans="1:13">
      <c r="A6">
        <f>'12 km bėgimas'!A7</f>
        <v/>
      </c>
      <c r="B6">
        <f>'12 km bėgimas'!B7</f>
        <v/>
      </c>
      <c r="C6" t="str">
        <f>VLOOKUP('12 km bėgimas'!C7, genders_full, 2, FALSE)</f>
        <v/>
      </c>
      <c r="D6">
        <f>'12 km bėgimas'!D7</f>
        <v/>
      </c>
      <c r="E6">
        <f>'12 km bėgimas'!E7</f>
        <v/>
      </c>
      <c r="F6">
        <f>'12 km bėgimas'!F7</f>
        <v/>
      </c>
      <c r="G6" t="str">
        <f>VLOOKUP('12 km bėgimas'!G7, countries_full, 2, FALSE)</f>
        <v>0</v>
      </c>
      <c r="H6">
        <f>'12 km bėgimas'!H7</f>
        <v/>
      </c>
      <c r="I6">
        <f>'12 km bėgimas'!I7</f>
        <v>0</v>
      </c>
      <c r="J6">
        <f>'12 km bėgimas'!J7</f>
        <v/>
      </c>
      <c r="K6" t="str">
        <f>VLOOKUP('12 km bėgimas'!K7, parameter_full.28, 2, FALSE)</f>
        <v>0</v>
      </c>
      <c r="L6" t="str">
        <f>VLOOKUP('12 km bėgimas'!L7, accept_full, 2, FALSE)</f>
        <v>0</v>
      </c>
      <c r="M6" t="str">
        <f>VLOOKUP('12 km bėgimas'!M7, product_full.21, 2, FALSE)</f>
        <v>0</v>
      </c>
    </row>
    <row r="7" spans="1:13">
      <c r="A7">
        <f>'12 km bėgimas'!A8</f>
        <v/>
      </c>
      <c r="B7">
        <f>'12 km bėgimas'!B8</f>
        <v/>
      </c>
      <c r="C7" t="str">
        <f>VLOOKUP('12 km bėgimas'!C8, genders_full, 2, FALSE)</f>
        <v/>
      </c>
      <c r="D7">
        <f>'12 km bėgimas'!D8</f>
        <v/>
      </c>
      <c r="E7">
        <f>'12 km bėgimas'!E8</f>
        <v/>
      </c>
      <c r="F7">
        <f>'12 km bėgimas'!F8</f>
        <v/>
      </c>
      <c r="G7" t="str">
        <f>VLOOKUP('12 km bėgimas'!G8, countries_full, 2, FALSE)</f>
        <v>0</v>
      </c>
      <c r="H7">
        <f>'12 km bėgimas'!H8</f>
        <v/>
      </c>
      <c r="I7">
        <f>'12 km bėgimas'!I8</f>
        <v>0</v>
      </c>
      <c r="J7">
        <f>'12 km bėgimas'!J8</f>
        <v/>
      </c>
      <c r="K7" t="str">
        <f>VLOOKUP('12 km bėgimas'!K8, parameter_full.28, 2, FALSE)</f>
        <v>0</v>
      </c>
      <c r="L7" t="str">
        <f>VLOOKUP('12 km bėgimas'!L8, accept_full, 2, FALSE)</f>
        <v>0</v>
      </c>
      <c r="M7" t="str">
        <f>VLOOKUP('12 km bėgimas'!M8, product_full.21, 2, FALSE)</f>
        <v>0</v>
      </c>
    </row>
    <row r="8" spans="1:13">
      <c r="A8">
        <f>'12 km bėgimas'!A9</f>
        <v/>
      </c>
      <c r="B8">
        <f>'12 km bėgimas'!B9</f>
        <v/>
      </c>
      <c r="C8" t="str">
        <f>VLOOKUP('12 km bėgimas'!C9, genders_full, 2, FALSE)</f>
        <v/>
      </c>
      <c r="D8">
        <f>'12 km bėgimas'!D9</f>
        <v/>
      </c>
      <c r="E8">
        <f>'12 km bėgimas'!E9</f>
        <v/>
      </c>
      <c r="F8">
        <f>'12 km bėgimas'!F9</f>
        <v/>
      </c>
      <c r="G8" t="str">
        <f>VLOOKUP('12 km bėgimas'!G9, countries_full, 2, FALSE)</f>
        <v>0</v>
      </c>
      <c r="H8">
        <f>'12 km bėgimas'!H9</f>
        <v/>
      </c>
      <c r="I8">
        <f>'12 km bėgimas'!I9</f>
        <v>0</v>
      </c>
      <c r="J8">
        <f>'12 km bėgimas'!J9</f>
        <v/>
      </c>
      <c r="K8" t="str">
        <f>VLOOKUP('12 km bėgimas'!K9, parameter_full.28, 2, FALSE)</f>
        <v>0</v>
      </c>
      <c r="L8" t="str">
        <f>VLOOKUP('12 km bėgimas'!L9, accept_full, 2, FALSE)</f>
        <v>0</v>
      </c>
      <c r="M8" t="str">
        <f>VLOOKUP('12 km bėgimas'!M9, product_full.21, 2, FALSE)</f>
        <v>0</v>
      </c>
    </row>
    <row r="9" spans="1:13">
      <c r="A9">
        <f>'12 km bėgimas'!A10</f>
        <v/>
      </c>
      <c r="B9">
        <f>'12 km bėgimas'!B10</f>
        <v/>
      </c>
      <c r="C9" t="str">
        <f>VLOOKUP('12 km bėgimas'!C10, genders_full, 2, FALSE)</f>
        <v/>
      </c>
      <c r="D9">
        <f>'12 km bėgimas'!D10</f>
        <v/>
      </c>
      <c r="E9">
        <f>'12 km bėgimas'!E10</f>
        <v/>
      </c>
      <c r="F9">
        <f>'12 km bėgimas'!F10</f>
        <v/>
      </c>
      <c r="G9" t="str">
        <f>VLOOKUP('12 km bėgimas'!G10, countries_full, 2, FALSE)</f>
        <v>0</v>
      </c>
      <c r="H9">
        <f>'12 km bėgimas'!H10</f>
        <v/>
      </c>
      <c r="I9">
        <f>'12 km bėgimas'!I10</f>
        <v>0</v>
      </c>
      <c r="J9">
        <f>'12 km bėgimas'!J10</f>
        <v/>
      </c>
      <c r="K9" t="str">
        <f>VLOOKUP('12 km bėgimas'!K10, parameter_full.28, 2, FALSE)</f>
        <v>0</v>
      </c>
      <c r="L9" t="str">
        <f>VLOOKUP('12 km bėgimas'!L10, accept_full, 2, FALSE)</f>
        <v>0</v>
      </c>
      <c r="M9" t="str">
        <f>VLOOKUP('12 km bėgimas'!M10, product_full.21, 2, FALSE)</f>
        <v>0</v>
      </c>
    </row>
    <row r="10" spans="1:13">
      <c r="A10">
        <f>'12 km bėgimas'!A11</f>
        <v/>
      </c>
      <c r="B10">
        <f>'12 km bėgimas'!B11</f>
        <v/>
      </c>
      <c r="C10" t="str">
        <f>VLOOKUP('12 km bėgimas'!C11, genders_full, 2, FALSE)</f>
        <v/>
      </c>
      <c r="D10">
        <f>'12 km bėgimas'!D11</f>
        <v/>
      </c>
      <c r="E10">
        <f>'12 km bėgimas'!E11</f>
        <v/>
      </c>
      <c r="F10">
        <f>'12 km bėgimas'!F11</f>
        <v/>
      </c>
      <c r="G10" t="str">
        <f>VLOOKUP('12 km bėgimas'!G11, countries_full, 2, FALSE)</f>
        <v>0</v>
      </c>
      <c r="H10">
        <f>'12 km bėgimas'!H11</f>
        <v/>
      </c>
      <c r="I10">
        <f>'12 km bėgimas'!I11</f>
        <v>0</v>
      </c>
      <c r="J10">
        <f>'12 km bėgimas'!J11</f>
        <v/>
      </c>
      <c r="K10" t="str">
        <f>VLOOKUP('12 km bėgimas'!K11, parameter_full.28, 2, FALSE)</f>
        <v>0</v>
      </c>
      <c r="L10" t="str">
        <f>VLOOKUP('12 km bėgimas'!L11, accept_full, 2, FALSE)</f>
        <v>0</v>
      </c>
      <c r="M10" t="str">
        <f>VLOOKUP('12 km bėgimas'!M11, product_full.21, 2, FALSE)</f>
        <v>0</v>
      </c>
    </row>
    <row r="11" spans="1:13">
      <c r="A11">
        <f>'12 km bėgimas'!A12</f>
        <v/>
      </c>
      <c r="B11">
        <f>'12 km bėgimas'!B12</f>
        <v/>
      </c>
      <c r="C11" t="str">
        <f>VLOOKUP('12 km bėgimas'!C12, genders_full, 2, FALSE)</f>
        <v/>
      </c>
      <c r="D11">
        <f>'12 km bėgimas'!D12</f>
        <v/>
      </c>
      <c r="E11">
        <f>'12 km bėgimas'!E12</f>
        <v/>
      </c>
      <c r="F11">
        <f>'12 km bėgimas'!F12</f>
        <v/>
      </c>
      <c r="G11" t="str">
        <f>VLOOKUP('12 km bėgimas'!G12, countries_full, 2, FALSE)</f>
        <v>0</v>
      </c>
      <c r="H11">
        <f>'12 km bėgimas'!H12</f>
        <v/>
      </c>
      <c r="I11">
        <f>'12 km bėgimas'!I12</f>
        <v>0</v>
      </c>
      <c r="J11">
        <f>'12 km bėgimas'!J12</f>
        <v/>
      </c>
      <c r="K11" t="str">
        <f>VLOOKUP('12 km bėgimas'!K12, parameter_full.28, 2, FALSE)</f>
        <v>0</v>
      </c>
      <c r="L11" t="str">
        <f>VLOOKUP('12 km bėgimas'!L12, accept_full, 2, FALSE)</f>
        <v>0</v>
      </c>
      <c r="M11" t="str">
        <f>VLOOKUP('12 km bėgimas'!M12, product_full.21, 2, FALSE)</f>
        <v>0</v>
      </c>
    </row>
    <row r="12" spans="1:13">
      <c r="A12">
        <f>'12 km bėgimas'!A13</f>
        <v/>
      </c>
      <c r="B12">
        <f>'12 km bėgimas'!B13</f>
        <v/>
      </c>
      <c r="C12" t="str">
        <f>VLOOKUP('12 km bėgimas'!C13, genders_full, 2, FALSE)</f>
        <v/>
      </c>
      <c r="D12">
        <f>'12 km bėgimas'!D13</f>
        <v/>
      </c>
      <c r="E12">
        <f>'12 km bėgimas'!E13</f>
        <v/>
      </c>
      <c r="F12">
        <f>'12 km bėgimas'!F13</f>
        <v/>
      </c>
      <c r="G12" t="str">
        <f>VLOOKUP('12 km bėgimas'!G13, countries_full, 2, FALSE)</f>
        <v>0</v>
      </c>
      <c r="H12">
        <f>'12 km bėgimas'!H13</f>
        <v/>
      </c>
      <c r="I12">
        <f>'12 km bėgimas'!I13</f>
        <v>0</v>
      </c>
      <c r="J12">
        <f>'12 km bėgimas'!J13</f>
        <v/>
      </c>
      <c r="K12" t="str">
        <f>VLOOKUP('12 km bėgimas'!K13, parameter_full.28, 2, FALSE)</f>
        <v>0</v>
      </c>
      <c r="L12" t="str">
        <f>VLOOKUP('12 km bėgimas'!L13, accept_full, 2, FALSE)</f>
        <v>0</v>
      </c>
      <c r="M12" t="str">
        <f>VLOOKUP('12 km bėgimas'!M13, product_full.21, 2, FALSE)</f>
        <v>0</v>
      </c>
    </row>
    <row r="13" spans="1:13">
      <c r="A13">
        <f>'12 km bėgimas'!A14</f>
        <v/>
      </c>
      <c r="B13">
        <f>'12 km bėgimas'!B14</f>
        <v/>
      </c>
      <c r="C13" t="str">
        <f>VLOOKUP('12 km bėgimas'!C14, genders_full, 2, FALSE)</f>
        <v/>
      </c>
      <c r="D13">
        <f>'12 km bėgimas'!D14</f>
        <v/>
      </c>
      <c r="E13">
        <f>'12 km bėgimas'!E14</f>
        <v/>
      </c>
      <c r="F13">
        <f>'12 km bėgimas'!F14</f>
        <v/>
      </c>
      <c r="G13" t="str">
        <f>VLOOKUP('12 km bėgimas'!G14, countries_full, 2, FALSE)</f>
        <v>0</v>
      </c>
      <c r="H13">
        <f>'12 km bėgimas'!H14</f>
        <v/>
      </c>
      <c r="I13">
        <f>'12 km bėgimas'!I14</f>
        <v>0</v>
      </c>
      <c r="J13">
        <f>'12 km bėgimas'!J14</f>
        <v/>
      </c>
      <c r="K13" t="str">
        <f>VLOOKUP('12 km bėgimas'!K14, parameter_full.28, 2, FALSE)</f>
        <v>0</v>
      </c>
      <c r="L13" t="str">
        <f>VLOOKUP('12 km bėgimas'!L14, accept_full, 2, FALSE)</f>
        <v>0</v>
      </c>
      <c r="M13" t="str">
        <f>VLOOKUP('12 km bėgimas'!M14, product_full.21, 2, FALSE)</f>
        <v>0</v>
      </c>
    </row>
    <row r="14" spans="1:13">
      <c r="A14">
        <f>'12 km bėgimas'!A15</f>
        <v/>
      </c>
      <c r="B14">
        <f>'12 km bėgimas'!B15</f>
        <v/>
      </c>
      <c r="C14" t="str">
        <f>VLOOKUP('12 km bėgimas'!C15, genders_full, 2, FALSE)</f>
        <v/>
      </c>
      <c r="D14">
        <f>'12 km bėgimas'!D15</f>
        <v/>
      </c>
      <c r="E14">
        <f>'12 km bėgimas'!E15</f>
        <v/>
      </c>
      <c r="F14">
        <f>'12 km bėgimas'!F15</f>
        <v/>
      </c>
      <c r="G14" t="str">
        <f>VLOOKUP('12 km bėgimas'!G15, countries_full, 2, FALSE)</f>
        <v>0</v>
      </c>
      <c r="H14">
        <f>'12 km bėgimas'!H15</f>
        <v/>
      </c>
      <c r="I14">
        <f>'12 km bėgimas'!I15</f>
        <v>0</v>
      </c>
      <c r="J14">
        <f>'12 km bėgimas'!J15</f>
        <v/>
      </c>
      <c r="K14" t="str">
        <f>VLOOKUP('12 km bėgimas'!K15, parameter_full.28, 2, FALSE)</f>
        <v>0</v>
      </c>
      <c r="L14" t="str">
        <f>VLOOKUP('12 km bėgimas'!L15, accept_full, 2, FALSE)</f>
        <v>0</v>
      </c>
      <c r="M14" t="str">
        <f>VLOOKUP('12 km bėgimas'!M15, product_full.21, 2, FALSE)</f>
        <v>0</v>
      </c>
    </row>
    <row r="15" spans="1:13">
      <c r="A15">
        <f>'12 km bėgimas'!A16</f>
        <v/>
      </c>
      <c r="B15">
        <f>'12 km bėgimas'!B16</f>
        <v/>
      </c>
      <c r="C15" t="str">
        <f>VLOOKUP('12 km bėgimas'!C16, genders_full, 2, FALSE)</f>
        <v/>
      </c>
      <c r="D15">
        <f>'12 km bėgimas'!D16</f>
        <v/>
      </c>
      <c r="E15">
        <f>'12 km bėgimas'!E16</f>
        <v/>
      </c>
      <c r="F15">
        <f>'12 km bėgimas'!F16</f>
        <v/>
      </c>
      <c r="G15" t="str">
        <f>VLOOKUP('12 km bėgimas'!G16, countries_full, 2, FALSE)</f>
        <v>0</v>
      </c>
      <c r="H15">
        <f>'12 km bėgimas'!H16</f>
        <v/>
      </c>
      <c r="I15">
        <f>'12 km bėgimas'!I16</f>
        <v>0</v>
      </c>
      <c r="J15">
        <f>'12 km bėgimas'!J16</f>
        <v/>
      </c>
      <c r="K15" t="str">
        <f>VLOOKUP('12 km bėgimas'!K16, parameter_full.28, 2, FALSE)</f>
        <v>0</v>
      </c>
      <c r="L15" t="str">
        <f>VLOOKUP('12 km bėgimas'!L16, accept_full, 2, FALSE)</f>
        <v>0</v>
      </c>
      <c r="M15" t="str">
        <f>VLOOKUP('12 km bėgimas'!M16, product_full.21, 2, FALSE)</f>
        <v>0</v>
      </c>
    </row>
    <row r="16" spans="1:13">
      <c r="A16">
        <f>'12 km bėgimas'!A17</f>
        <v/>
      </c>
      <c r="B16">
        <f>'12 km bėgimas'!B17</f>
        <v/>
      </c>
      <c r="C16" t="str">
        <f>VLOOKUP('12 km bėgimas'!C17, genders_full, 2, FALSE)</f>
        <v/>
      </c>
      <c r="D16">
        <f>'12 km bėgimas'!D17</f>
        <v/>
      </c>
      <c r="E16">
        <f>'12 km bėgimas'!E17</f>
        <v/>
      </c>
      <c r="F16">
        <f>'12 km bėgimas'!F17</f>
        <v/>
      </c>
      <c r="G16" t="str">
        <f>VLOOKUP('12 km bėgimas'!G17, countries_full, 2, FALSE)</f>
        <v>0</v>
      </c>
      <c r="H16">
        <f>'12 km bėgimas'!H17</f>
        <v/>
      </c>
      <c r="I16">
        <f>'12 km bėgimas'!I17</f>
        <v>0</v>
      </c>
      <c r="J16">
        <f>'12 km bėgimas'!J17</f>
        <v/>
      </c>
      <c r="K16" t="str">
        <f>VLOOKUP('12 km bėgimas'!K17, parameter_full.28, 2, FALSE)</f>
        <v>0</v>
      </c>
      <c r="L16" t="str">
        <f>VLOOKUP('12 km bėgimas'!L17, accept_full, 2, FALSE)</f>
        <v>0</v>
      </c>
      <c r="M16" t="str">
        <f>VLOOKUP('12 km bėgimas'!M17, product_full.21, 2, FALSE)</f>
        <v>0</v>
      </c>
    </row>
    <row r="17" spans="1:13">
      <c r="A17">
        <f>'12 km bėgimas'!A18</f>
        <v/>
      </c>
      <c r="B17">
        <f>'12 km bėgimas'!B18</f>
        <v/>
      </c>
      <c r="C17" t="str">
        <f>VLOOKUP('12 km bėgimas'!C18, genders_full, 2, FALSE)</f>
        <v/>
      </c>
      <c r="D17">
        <f>'12 km bėgimas'!D18</f>
        <v/>
      </c>
      <c r="E17">
        <f>'12 km bėgimas'!E18</f>
        <v/>
      </c>
      <c r="F17">
        <f>'12 km bėgimas'!F18</f>
        <v/>
      </c>
      <c r="G17" t="str">
        <f>VLOOKUP('12 km bėgimas'!G18, countries_full, 2, FALSE)</f>
        <v>0</v>
      </c>
      <c r="H17">
        <f>'12 km bėgimas'!H18</f>
        <v/>
      </c>
      <c r="I17">
        <f>'12 km bėgimas'!I18</f>
        <v>0</v>
      </c>
      <c r="J17">
        <f>'12 km bėgimas'!J18</f>
        <v/>
      </c>
      <c r="K17" t="str">
        <f>VLOOKUP('12 km bėgimas'!K18, parameter_full.28, 2, FALSE)</f>
        <v>0</v>
      </c>
      <c r="L17" t="str">
        <f>VLOOKUP('12 km bėgimas'!L18, accept_full, 2, FALSE)</f>
        <v>0</v>
      </c>
      <c r="M17" t="str">
        <f>VLOOKUP('12 km bėgimas'!M18, product_full.21, 2, FALSE)</f>
        <v>0</v>
      </c>
    </row>
    <row r="18" spans="1:13">
      <c r="A18">
        <f>'12 km bėgimas'!A19</f>
        <v/>
      </c>
      <c r="B18">
        <f>'12 km bėgimas'!B19</f>
        <v/>
      </c>
      <c r="C18" t="str">
        <f>VLOOKUP('12 km bėgimas'!C19, genders_full, 2, FALSE)</f>
        <v/>
      </c>
      <c r="D18">
        <f>'12 km bėgimas'!D19</f>
        <v/>
      </c>
      <c r="E18">
        <f>'12 km bėgimas'!E19</f>
        <v/>
      </c>
      <c r="F18">
        <f>'12 km bėgimas'!F19</f>
        <v/>
      </c>
      <c r="G18" t="str">
        <f>VLOOKUP('12 km bėgimas'!G19, countries_full, 2, FALSE)</f>
        <v>0</v>
      </c>
      <c r="H18">
        <f>'12 km bėgimas'!H19</f>
        <v/>
      </c>
      <c r="I18">
        <f>'12 km bėgimas'!I19</f>
        <v>0</v>
      </c>
      <c r="J18">
        <f>'12 km bėgimas'!J19</f>
        <v/>
      </c>
      <c r="K18" t="str">
        <f>VLOOKUP('12 km bėgimas'!K19, parameter_full.28, 2, FALSE)</f>
        <v>0</v>
      </c>
      <c r="L18" t="str">
        <f>VLOOKUP('12 km bėgimas'!L19, accept_full, 2, FALSE)</f>
        <v>0</v>
      </c>
      <c r="M18" t="str">
        <f>VLOOKUP('12 km bėgimas'!M19, product_full.21, 2, FALSE)</f>
        <v>0</v>
      </c>
    </row>
    <row r="19" spans="1:13">
      <c r="A19">
        <f>'12 km bėgimas'!A20</f>
        <v/>
      </c>
      <c r="B19">
        <f>'12 km bėgimas'!B20</f>
        <v/>
      </c>
      <c r="C19" t="str">
        <f>VLOOKUP('12 km bėgimas'!C20, genders_full, 2, FALSE)</f>
        <v/>
      </c>
      <c r="D19">
        <f>'12 km bėgimas'!D20</f>
        <v/>
      </c>
      <c r="E19">
        <f>'12 km bėgimas'!E20</f>
        <v/>
      </c>
      <c r="F19">
        <f>'12 km bėgimas'!F20</f>
        <v/>
      </c>
      <c r="G19" t="str">
        <f>VLOOKUP('12 km bėgimas'!G20, countries_full, 2, FALSE)</f>
        <v>0</v>
      </c>
      <c r="H19">
        <f>'12 km bėgimas'!H20</f>
        <v/>
      </c>
      <c r="I19">
        <f>'12 km bėgimas'!I20</f>
        <v>0</v>
      </c>
      <c r="J19">
        <f>'12 km bėgimas'!J20</f>
        <v/>
      </c>
      <c r="K19" t="str">
        <f>VLOOKUP('12 km bėgimas'!K20, parameter_full.28, 2, FALSE)</f>
        <v>0</v>
      </c>
      <c r="L19" t="str">
        <f>VLOOKUP('12 km bėgimas'!L20, accept_full, 2, FALSE)</f>
        <v>0</v>
      </c>
      <c r="M19" t="str">
        <f>VLOOKUP('12 km bėgimas'!M20, product_full.21, 2, FALSE)</f>
        <v>0</v>
      </c>
    </row>
    <row r="20" spans="1:13">
      <c r="A20">
        <f>'12 km bėgimas'!A21</f>
        <v/>
      </c>
      <c r="B20">
        <f>'12 km bėgimas'!B21</f>
        <v/>
      </c>
      <c r="C20" t="str">
        <f>VLOOKUP('12 km bėgimas'!C21, genders_full, 2, FALSE)</f>
        <v/>
      </c>
      <c r="D20">
        <f>'12 km bėgimas'!D21</f>
        <v/>
      </c>
      <c r="E20">
        <f>'12 km bėgimas'!E21</f>
        <v/>
      </c>
      <c r="F20">
        <f>'12 km bėgimas'!F21</f>
        <v/>
      </c>
      <c r="G20" t="str">
        <f>VLOOKUP('12 km bėgimas'!G21, countries_full, 2, FALSE)</f>
        <v>0</v>
      </c>
      <c r="H20">
        <f>'12 km bėgimas'!H21</f>
        <v/>
      </c>
      <c r="I20">
        <f>'12 km bėgimas'!I21</f>
        <v>0</v>
      </c>
      <c r="J20">
        <f>'12 km bėgimas'!J21</f>
        <v/>
      </c>
      <c r="K20" t="str">
        <f>VLOOKUP('12 km bėgimas'!K21, parameter_full.28, 2, FALSE)</f>
        <v>0</v>
      </c>
      <c r="L20" t="str">
        <f>VLOOKUP('12 km bėgimas'!L21, accept_full, 2, FALSE)</f>
        <v>0</v>
      </c>
      <c r="M20" t="str">
        <f>VLOOKUP('12 km bėgimas'!M21, product_full.21, 2, FALSE)</f>
        <v>0</v>
      </c>
    </row>
    <row r="21" spans="1:13">
      <c r="A21">
        <f>'12 km bėgimas'!A22</f>
        <v/>
      </c>
      <c r="B21">
        <f>'12 km bėgimas'!B22</f>
        <v/>
      </c>
      <c r="C21" t="str">
        <f>VLOOKUP('12 km bėgimas'!C22, genders_full, 2, FALSE)</f>
        <v/>
      </c>
      <c r="D21">
        <f>'12 km bėgimas'!D22</f>
        <v/>
      </c>
      <c r="E21">
        <f>'12 km bėgimas'!E22</f>
        <v/>
      </c>
      <c r="F21">
        <f>'12 km bėgimas'!F22</f>
        <v/>
      </c>
      <c r="G21" t="str">
        <f>VLOOKUP('12 km bėgimas'!G22, countries_full, 2, FALSE)</f>
        <v>0</v>
      </c>
      <c r="H21">
        <f>'12 km bėgimas'!H22</f>
        <v/>
      </c>
      <c r="I21">
        <f>'12 km bėgimas'!I22</f>
        <v>0</v>
      </c>
      <c r="J21">
        <f>'12 km bėgimas'!J22</f>
        <v/>
      </c>
      <c r="K21" t="str">
        <f>VLOOKUP('12 km bėgimas'!K22, parameter_full.28, 2, FALSE)</f>
        <v>0</v>
      </c>
      <c r="L21" t="str">
        <f>VLOOKUP('12 km bėgimas'!L22, accept_full, 2, FALSE)</f>
        <v>0</v>
      </c>
      <c r="M21" t="str">
        <f>VLOOKUP('12 km bėgimas'!M22, product_full.21, 2, FALSE)</f>
        <v>0</v>
      </c>
    </row>
    <row r="22" spans="1:13">
      <c r="A22">
        <f>'12 km bėgimas'!A23</f>
        <v/>
      </c>
      <c r="B22">
        <f>'12 km bėgimas'!B23</f>
        <v/>
      </c>
      <c r="C22" t="str">
        <f>VLOOKUP('12 km bėgimas'!C23, genders_full, 2, FALSE)</f>
        <v/>
      </c>
      <c r="D22">
        <f>'12 km bėgimas'!D23</f>
        <v/>
      </c>
      <c r="E22">
        <f>'12 km bėgimas'!E23</f>
        <v/>
      </c>
      <c r="F22">
        <f>'12 km bėgimas'!F23</f>
        <v/>
      </c>
      <c r="G22" t="str">
        <f>VLOOKUP('12 km bėgimas'!G23, countries_full, 2, FALSE)</f>
        <v>0</v>
      </c>
      <c r="H22">
        <f>'12 km bėgimas'!H23</f>
        <v/>
      </c>
      <c r="I22">
        <f>'12 km bėgimas'!I23</f>
        <v>0</v>
      </c>
      <c r="J22">
        <f>'12 km bėgimas'!J23</f>
        <v/>
      </c>
      <c r="K22" t="str">
        <f>VLOOKUP('12 km bėgimas'!K23, parameter_full.28, 2, FALSE)</f>
        <v>0</v>
      </c>
      <c r="L22" t="str">
        <f>VLOOKUP('12 km bėgimas'!L23, accept_full, 2, FALSE)</f>
        <v>0</v>
      </c>
      <c r="M22" t="str">
        <f>VLOOKUP('12 km bėgimas'!M23, product_full.21, 2, FALSE)</f>
        <v>0</v>
      </c>
    </row>
    <row r="23" spans="1:13">
      <c r="A23">
        <f>'12 km bėgimas'!A24</f>
        <v/>
      </c>
      <c r="B23">
        <f>'12 km bėgimas'!B24</f>
        <v/>
      </c>
      <c r="C23" t="str">
        <f>VLOOKUP('12 km bėgimas'!C24, genders_full, 2, FALSE)</f>
        <v/>
      </c>
      <c r="D23">
        <f>'12 km bėgimas'!D24</f>
        <v/>
      </c>
      <c r="E23">
        <f>'12 km bėgimas'!E24</f>
        <v/>
      </c>
      <c r="F23">
        <f>'12 km bėgimas'!F24</f>
        <v/>
      </c>
      <c r="G23" t="str">
        <f>VLOOKUP('12 km bėgimas'!G24, countries_full, 2, FALSE)</f>
        <v>0</v>
      </c>
      <c r="H23">
        <f>'12 km bėgimas'!H24</f>
        <v/>
      </c>
      <c r="I23">
        <f>'12 km bėgimas'!I24</f>
        <v>0</v>
      </c>
      <c r="J23">
        <f>'12 km bėgimas'!J24</f>
        <v/>
      </c>
      <c r="K23" t="str">
        <f>VLOOKUP('12 km bėgimas'!K24, parameter_full.28, 2, FALSE)</f>
        <v>0</v>
      </c>
      <c r="L23" t="str">
        <f>VLOOKUP('12 km bėgimas'!L24, accept_full, 2, FALSE)</f>
        <v>0</v>
      </c>
      <c r="M23" t="str">
        <f>VLOOKUP('12 km bėgimas'!M24, product_full.21, 2, FALSE)</f>
        <v>0</v>
      </c>
    </row>
    <row r="24" spans="1:13">
      <c r="A24">
        <f>'12 km bėgimas'!A25</f>
        <v/>
      </c>
      <c r="B24">
        <f>'12 km bėgimas'!B25</f>
        <v/>
      </c>
      <c r="C24" t="str">
        <f>VLOOKUP('12 km bėgimas'!C25, genders_full, 2, FALSE)</f>
        <v/>
      </c>
      <c r="D24">
        <f>'12 km bėgimas'!D25</f>
        <v/>
      </c>
      <c r="E24">
        <f>'12 km bėgimas'!E25</f>
        <v/>
      </c>
      <c r="F24">
        <f>'12 km bėgimas'!F25</f>
        <v/>
      </c>
      <c r="G24" t="str">
        <f>VLOOKUP('12 km bėgimas'!G25, countries_full, 2, FALSE)</f>
        <v>0</v>
      </c>
      <c r="H24">
        <f>'12 km bėgimas'!H25</f>
        <v/>
      </c>
      <c r="I24">
        <f>'12 km bėgimas'!I25</f>
        <v>0</v>
      </c>
      <c r="J24">
        <f>'12 km bėgimas'!J25</f>
        <v/>
      </c>
      <c r="K24" t="str">
        <f>VLOOKUP('12 km bėgimas'!K25, parameter_full.28, 2, FALSE)</f>
        <v>0</v>
      </c>
      <c r="L24" t="str">
        <f>VLOOKUP('12 km bėgimas'!L25, accept_full, 2, FALSE)</f>
        <v>0</v>
      </c>
      <c r="M24" t="str">
        <f>VLOOKUP('12 km bėgimas'!M25, product_full.21, 2, FALSE)</f>
        <v>0</v>
      </c>
    </row>
    <row r="25" spans="1:13">
      <c r="A25">
        <f>'12 km bėgimas'!A26</f>
        <v/>
      </c>
      <c r="B25">
        <f>'12 km bėgimas'!B26</f>
        <v/>
      </c>
      <c r="C25" t="str">
        <f>VLOOKUP('12 km bėgimas'!C26, genders_full, 2, FALSE)</f>
        <v/>
      </c>
      <c r="D25">
        <f>'12 km bėgimas'!D26</f>
        <v/>
      </c>
      <c r="E25">
        <f>'12 km bėgimas'!E26</f>
        <v/>
      </c>
      <c r="F25">
        <f>'12 km bėgimas'!F26</f>
        <v/>
      </c>
      <c r="G25" t="str">
        <f>VLOOKUP('12 km bėgimas'!G26, countries_full, 2, FALSE)</f>
        <v>0</v>
      </c>
      <c r="H25">
        <f>'12 km bėgimas'!H26</f>
        <v/>
      </c>
      <c r="I25">
        <f>'12 km bėgimas'!I26</f>
        <v>0</v>
      </c>
      <c r="J25">
        <f>'12 km bėgimas'!J26</f>
        <v/>
      </c>
      <c r="K25" t="str">
        <f>VLOOKUP('12 km bėgimas'!K26, parameter_full.28, 2, FALSE)</f>
        <v>0</v>
      </c>
      <c r="L25" t="str">
        <f>VLOOKUP('12 km bėgimas'!L26, accept_full, 2, FALSE)</f>
        <v>0</v>
      </c>
      <c r="M25" t="str">
        <f>VLOOKUP('12 km bėgimas'!M26, product_full.21, 2, FALSE)</f>
        <v>0</v>
      </c>
    </row>
    <row r="26" spans="1:13">
      <c r="A26">
        <f>'12 km bėgimas'!A27</f>
        <v/>
      </c>
      <c r="B26">
        <f>'12 km bėgimas'!B27</f>
        <v/>
      </c>
      <c r="C26" t="str">
        <f>VLOOKUP('12 km bėgimas'!C27, genders_full, 2, FALSE)</f>
        <v/>
      </c>
      <c r="D26">
        <f>'12 km bėgimas'!D27</f>
        <v/>
      </c>
      <c r="E26">
        <f>'12 km bėgimas'!E27</f>
        <v/>
      </c>
      <c r="F26">
        <f>'12 km bėgimas'!F27</f>
        <v/>
      </c>
      <c r="G26" t="str">
        <f>VLOOKUP('12 km bėgimas'!G27, countries_full, 2, FALSE)</f>
        <v>0</v>
      </c>
      <c r="H26">
        <f>'12 km bėgimas'!H27</f>
        <v/>
      </c>
      <c r="I26">
        <f>'12 km bėgimas'!I27</f>
        <v>0</v>
      </c>
      <c r="J26">
        <f>'12 km bėgimas'!J27</f>
        <v/>
      </c>
      <c r="K26" t="str">
        <f>VLOOKUP('12 km bėgimas'!K27, parameter_full.28, 2, FALSE)</f>
        <v>0</v>
      </c>
      <c r="L26" t="str">
        <f>VLOOKUP('12 km bėgimas'!L27, accept_full, 2, FALSE)</f>
        <v>0</v>
      </c>
      <c r="M26" t="str">
        <f>VLOOKUP('12 km bėgimas'!M27, product_full.21, 2, FALSE)</f>
        <v>0</v>
      </c>
    </row>
    <row r="27" spans="1:13">
      <c r="A27">
        <f>'12 km bėgimas'!A28</f>
        <v/>
      </c>
      <c r="B27">
        <f>'12 km bėgimas'!B28</f>
        <v/>
      </c>
      <c r="C27" t="str">
        <f>VLOOKUP('12 km bėgimas'!C28, genders_full, 2, FALSE)</f>
        <v/>
      </c>
      <c r="D27">
        <f>'12 km bėgimas'!D28</f>
        <v/>
      </c>
      <c r="E27">
        <f>'12 km bėgimas'!E28</f>
        <v/>
      </c>
      <c r="F27">
        <f>'12 km bėgimas'!F28</f>
        <v/>
      </c>
      <c r="G27" t="str">
        <f>VLOOKUP('12 km bėgimas'!G28, countries_full, 2, FALSE)</f>
        <v>0</v>
      </c>
      <c r="H27">
        <f>'12 km bėgimas'!H28</f>
        <v/>
      </c>
      <c r="I27">
        <f>'12 km bėgimas'!I28</f>
        <v>0</v>
      </c>
      <c r="J27">
        <f>'12 km bėgimas'!J28</f>
        <v/>
      </c>
      <c r="K27" t="str">
        <f>VLOOKUP('12 km bėgimas'!K28, parameter_full.28, 2, FALSE)</f>
        <v>0</v>
      </c>
      <c r="L27" t="str">
        <f>VLOOKUP('12 km bėgimas'!L28, accept_full, 2, FALSE)</f>
        <v>0</v>
      </c>
      <c r="M27" t="str">
        <f>VLOOKUP('12 km bėgimas'!M28, product_full.21, 2, FALSE)</f>
        <v>0</v>
      </c>
    </row>
    <row r="28" spans="1:13">
      <c r="A28">
        <f>'12 km bėgimas'!A29</f>
        <v/>
      </c>
      <c r="B28">
        <f>'12 km bėgimas'!B29</f>
        <v/>
      </c>
      <c r="C28" t="str">
        <f>VLOOKUP('12 km bėgimas'!C29, genders_full, 2, FALSE)</f>
        <v/>
      </c>
      <c r="D28">
        <f>'12 km bėgimas'!D29</f>
        <v/>
      </c>
      <c r="E28">
        <f>'12 km bėgimas'!E29</f>
        <v/>
      </c>
      <c r="F28">
        <f>'12 km bėgimas'!F29</f>
        <v/>
      </c>
      <c r="G28" t="str">
        <f>VLOOKUP('12 km bėgimas'!G29, countries_full, 2, FALSE)</f>
        <v>0</v>
      </c>
      <c r="H28">
        <f>'12 km bėgimas'!H29</f>
        <v/>
      </c>
      <c r="I28">
        <f>'12 km bėgimas'!I29</f>
        <v>0</v>
      </c>
      <c r="J28">
        <f>'12 km bėgimas'!J29</f>
        <v/>
      </c>
      <c r="K28" t="str">
        <f>VLOOKUP('12 km bėgimas'!K29, parameter_full.28, 2, FALSE)</f>
        <v>0</v>
      </c>
      <c r="L28" t="str">
        <f>VLOOKUP('12 km bėgimas'!L29, accept_full, 2, FALSE)</f>
        <v>0</v>
      </c>
      <c r="M28" t="str">
        <f>VLOOKUP('12 km bėgimas'!M29, product_full.21, 2, FALSE)</f>
        <v>0</v>
      </c>
    </row>
    <row r="29" spans="1:13">
      <c r="A29">
        <f>'12 km bėgimas'!A30</f>
        <v/>
      </c>
      <c r="B29">
        <f>'12 km bėgimas'!B30</f>
        <v/>
      </c>
      <c r="C29" t="str">
        <f>VLOOKUP('12 km bėgimas'!C30, genders_full, 2, FALSE)</f>
        <v/>
      </c>
      <c r="D29">
        <f>'12 km bėgimas'!D30</f>
        <v/>
      </c>
      <c r="E29">
        <f>'12 km bėgimas'!E30</f>
        <v/>
      </c>
      <c r="F29">
        <f>'12 km bėgimas'!F30</f>
        <v/>
      </c>
      <c r="G29" t="str">
        <f>VLOOKUP('12 km bėgimas'!G30, countries_full, 2, FALSE)</f>
        <v>0</v>
      </c>
      <c r="H29">
        <f>'12 km bėgimas'!H30</f>
        <v/>
      </c>
      <c r="I29">
        <f>'12 km bėgimas'!I30</f>
        <v>0</v>
      </c>
      <c r="J29">
        <f>'12 km bėgimas'!J30</f>
        <v/>
      </c>
      <c r="K29" t="str">
        <f>VLOOKUP('12 km bėgimas'!K30, parameter_full.28, 2, FALSE)</f>
        <v>0</v>
      </c>
      <c r="L29" t="str">
        <f>VLOOKUP('12 km bėgimas'!L30, accept_full, 2, FALSE)</f>
        <v>0</v>
      </c>
      <c r="M29" t="str">
        <f>VLOOKUP('12 km bėgimas'!M30, product_full.21, 2, FALSE)</f>
        <v>0</v>
      </c>
    </row>
    <row r="30" spans="1:13">
      <c r="A30">
        <f>'12 km bėgimas'!A31</f>
        <v/>
      </c>
      <c r="B30">
        <f>'12 km bėgimas'!B31</f>
        <v/>
      </c>
      <c r="C30" t="str">
        <f>VLOOKUP('12 km bėgimas'!C31, genders_full, 2, FALSE)</f>
        <v/>
      </c>
      <c r="D30">
        <f>'12 km bėgimas'!D31</f>
        <v/>
      </c>
      <c r="E30">
        <f>'12 km bėgimas'!E31</f>
        <v/>
      </c>
      <c r="F30">
        <f>'12 km bėgimas'!F31</f>
        <v/>
      </c>
      <c r="G30" t="str">
        <f>VLOOKUP('12 km bėgimas'!G31, countries_full, 2, FALSE)</f>
        <v>0</v>
      </c>
      <c r="H30">
        <f>'12 km bėgimas'!H31</f>
        <v/>
      </c>
      <c r="I30">
        <f>'12 km bėgimas'!I31</f>
        <v>0</v>
      </c>
      <c r="J30">
        <f>'12 km bėgimas'!J31</f>
        <v/>
      </c>
      <c r="K30" t="str">
        <f>VLOOKUP('12 km bėgimas'!K31, parameter_full.28, 2, FALSE)</f>
        <v>0</v>
      </c>
      <c r="L30" t="str">
        <f>VLOOKUP('12 km bėgimas'!L31, accept_full, 2, FALSE)</f>
        <v>0</v>
      </c>
      <c r="M30" t="str">
        <f>VLOOKUP('12 km bėgimas'!M31, product_full.21, 2, FALSE)</f>
        <v>0</v>
      </c>
    </row>
    <row r="31" spans="1:13">
      <c r="A31">
        <f>'12 km bėgimas'!A32</f>
        <v/>
      </c>
      <c r="B31">
        <f>'12 km bėgimas'!B32</f>
        <v/>
      </c>
      <c r="C31" t="str">
        <f>VLOOKUP('12 km bėgimas'!C32, genders_full, 2, FALSE)</f>
        <v/>
      </c>
      <c r="D31">
        <f>'12 km bėgimas'!D32</f>
        <v/>
      </c>
      <c r="E31">
        <f>'12 km bėgimas'!E32</f>
        <v/>
      </c>
      <c r="F31">
        <f>'12 km bėgimas'!F32</f>
        <v/>
      </c>
      <c r="G31" t="str">
        <f>VLOOKUP('12 km bėgimas'!G32, countries_full, 2, FALSE)</f>
        <v>0</v>
      </c>
      <c r="H31">
        <f>'12 km bėgimas'!H32</f>
        <v/>
      </c>
      <c r="I31">
        <f>'12 km bėgimas'!I32</f>
        <v>0</v>
      </c>
      <c r="J31">
        <f>'12 km bėgimas'!J32</f>
        <v/>
      </c>
      <c r="K31" t="str">
        <f>VLOOKUP('12 km bėgimas'!K32, parameter_full.28, 2, FALSE)</f>
        <v>0</v>
      </c>
      <c r="L31" t="str">
        <f>VLOOKUP('12 km bėgimas'!L32, accept_full, 2, FALSE)</f>
        <v>0</v>
      </c>
      <c r="M31" t="str">
        <f>VLOOKUP('12 km bėgimas'!M32, product_full.21, 2, FALSE)</f>
        <v>0</v>
      </c>
    </row>
    <row r="32" spans="1:13">
      <c r="A32">
        <f>'12 km bėgimas'!A33</f>
        <v/>
      </c>
      <c r="B32">
        <f>'12 km bėgimas'!B33</f>
        <v/>
      </c>
      <c r="C32" t="str">
        <f>VLOOKUP('12 km bėgimas'!C33, genders_full, 2, FALSE)</f>
        <v/>
      </c>
      <c r="D32">
        <f>'12 km bėgimas'!D33</f>
        <v/>
      </c>
      <c r="E32">
        <f>'12 km bėgimas'!E33</f>
        <v/>
      </c>
      <c r="F32">
        <f>'12 km bėgimas'!F33</f>
        <v/>
      </c>
      <c r="G32" t="str">
        <f>VLOOKUP('12 km bėgimas'!G33, countries_full, 2, FALSE)</f>
        <v>0</v>
      </c>
      <c r="H32">
        <f>'12 km bėgimas'!H33</f>
        <v/>
      </c>
      <c r="I32">
        <f>'12 km bėgimas'!I33</f>
        <v>0</v>
      </c>
      <c r="J32">
        <f>'12 km bėgimas'!J33</f>
        <v/>
      </c>
      <c r="K32" t="str">
        <f>VLOOKUP('12 km bėgimas'!K33, parameter_full.28, 2, FALSE)</f>
        <v>0</v>
      </c>
      <c r="L32" t="str">
        <f>VLOOKUP('12 km bėgimas'!L33, accept_full, 2, FALSE)</f>
        <v>0</v>
      </c>
      <c r="M32" t="str">
        <f>VLOOKUP('12 km bėgimas'!M33, product_full.21, 2, FALSE)</f>
        <v>0</v>
      </c>
    </row>
    <row r="33" spans="1:13">
      <c r="A33">
        <f>'12 km bėgimas'!A34</f>
        <v/>
      </c>
      <c r="B33">
        <f>'12 km bėgimas'!B34</f>
        <v/>
      </c>
      <c r="C33" t="str">
        <f>VLOOKUP('12 km bėgimas'!C34, genders_full, 2, FALSE)</f>
        <v/>
      </c>
      <c r="D33">
        <f>'12 km bėgimas'!D34</f>
        <v/>
      </c>
      <c r="E33">
        <f>'12 km bėgimas'!E34</f>
        <v/>
      </c>
      <c r="F33">
        <f>'12 km bėgimas'!F34</f>
        <v/>
      </c>
      <c r="G33" t="str">
        <f>VLOOKUP('12 km bėgimas'!G34, countries_full, 2, FALSE)</f>
        <v>0</v>
      </c>
      <c r="H33">
        <f>'12 km bėgimas'!H34</f>
        <v/>
      </c>
      <c r="I33">
        <f>'12 km bėgimas'!I34</f>
        <v>0</v>
      </c>
      <c r="J33">
        <f>'12 km bėgimas'!J34</f>
        <v/>
      </c>
      <c r="K33" t="str">
        <f>VLOOKUP('12 km bėgimas'!K34, parameter_full.28, 2, FALSE)</f>
        <v>0</v>
      </c>
      <c r="L33" t="str">
        <f>VLOOKUP('12 km bėgimas'!L34, accept_full, 2, FALSE)</f>
        <v>0</v>
      </c>
      <c r="M33" t="str">
        <f>VLOOKUP('12 km bėgimas'!M34, product_full.21, 2, FALSE)</f>
        <v>0</v>
      </c>
    </row>
    <row r="34" spans="1:13">
      <c r="A34">
        <f>'12 km bėgimas'!A35</f>
        <v/>
      </c>
      <c r="B34">
        <f>'12 km bėgimas'!B35</f>
        <v/>
      </c>
      <c r="C34" t="str">
        <f>VLOOKUP('12 km bėgimas'!C35, genders_full, 2, FALSE)</f>
        <v/>
      </c>
      <c r="D34">
        <f>'12 km bėgimas'!D35</f>
        <v/>
      </c>
      <c r="E34">
        <f>'12 km bėgimas'!E35</f>
        <v/>
      </c>
      <c r="F34">
        <f>'12 km bėgimas'!F35</f>
        <v/>
      </c>
      <c r="G34" t="str">
        <f>VLOOKUP('12 km bėgimas'!G35, countries_full, 2, FALSE)</f>
        <v>0</v>
      </c>
      <c r="H34">
        <f>'12 km bėgimas'!H35</f>
        <v/>
      </c>
      <c r="I34">
        <f>'12 km bėgimas'!I35</f>
        <v>0</v>
      </c>
      <c r="J34">
        <f>'12 km bėgimas'!J35</f>
        <v/>
      </c>
      <c r="K34" t="str">
        <f>VLOOKUP('12 km bėgimas'!K35, parameter_full.28, 2, FALSE)</f>
        <v>0</v>
      </c>
      <c r="L34" t="str">
        <f>VLOOKUP('12 km bėgimas'!L35, accept_full, 2, FALSE)</f>
        <v>0</v>
      </c>
      <c r="M34" t="str">
        <f>VLOOKUP('12 km bėgimas'!M35, product_full.21, 2, FALSE)</f>
        <v>0</v>
      </c>
    </row>
    <row r="35" spans="1:13">
      <c r="A35">
        <f>'12 km bėgimas'!A36</f>
        <v/>
      </c>
      <c r="B35">
        <f>'12 km bėgimas'!B36</f>
        <v/>
      </c>
      <c r="C35" t="str">
        <f>VLOOKUP('12 km bėgimas'!C36, genders_full, 2, FALSE)</f>
        <v/>
      </c>
      <c r="D35">
        <f>'12 km bėgimas'!D36</f>
        <v/>
      </c>
      <c r="E35">
        <f>'12 km bėgimas'!E36</f>
        <v/>
      </c>
      <c r="F35">
        <f>'12 km bėgimas'!F36</f>
        <v/>
      </c>
      <c r="G35" t="str">
        <f>VLOOKUP('12 km bėgimas'!G36, countries_full, 2, FALSE)</f>
        <v>0</v>
      </c>
      <c r="H35">
        <f>'12 km bėgimas'!H36</f>
        <v/>
      </c>
      <c r="I35">
        <f>'12 km bėgimas'!I36</f>
        <v>0</v>
      </c>
      <c r="J35">
        <f>'12 km bėgimas'!J36</f>
        <v/>
      </c>
      <c r="K35" t="str">
        <f>VLOOKUP('12 km bėgimas'!K36, parameter_full.28, 2, FALSE)</f>
        <v>0</v>
      </c>
      <c r="L35" t="str">
        <f>VLOOKUP('12 km bėgimas'!L36, accept_full, 2, FALSE)</f>
        <v>0</v>
      </c>
      <c r="M35" t="str">
        <f>VLOOKUP('12 km bėgimas'!M36, product_full.21, 2, FALSE)</f>
        <v>0</v>
      </c>
    </row>
    <row r="36" spans="1:13">
      <c r="A36">
        <f>'12 km bėgimas'!A37</f>
        <v/>
      </c>
      <c r="B36">
        <f>'12 km bėgimas'!B37</f>
        <v/>
      </c>
      <c r="C36" t="str">
        <f>VLOOKUP('12 km bėgimas'!C37, genders_full, 2, FALSE)</f>
        <v/>
      </c>
      <c r="D36">
        <f>'12 km bėgimas'!D37</f>
        <v/>
      </c>
      <c r="E36">
        <f>'12 km bėgimas'!E37</f>
        <v/>
      </c>
      <c r="F36">
        <f>'12 km bėgimas'!F37</f>
        <v/>
      </c>
      <c r="G36" t="str">
        <f>VLOOKUP('12 km bėgimas'!G37, countries_full, 2, FALSE)</f>
        <v>0</v>
      </c>
      <c r="H36">
        <f>'12 km bėgimas'!H37</f>
        <v/>
      </c>
      <c r="I36">
        <f>'12 km bėgimas'!I37</f>
        <v>0</v>
      </c>
      <c r="J36">
        <f>'12 km bėgimas'!J37</f>
        <v/>
      </c>
      <c r="K36" t="str">
        <f>VLOOKUP('12 km bėgimas'!K37, parameter_full.28, 2, FALSE)</f>
        <v>0</v>
      </c>
      <c r="L36" t="str">
        <f>VLOOKUP('12 km bėgimas'!L37, accept_full, 2, FALSE)</f>
        <v>0</v>
      </c>
      <c r="M36" t="str">
        <f>VLOOKUP('12 km bėgimas'!M37, product_full.21, 2, FALSE)</f>
        <v>0</v>
      </c>
    </row>
    <row r="37" spans="1:13">
      <c r="A37">
        <f>'12 km bėgimas'!A38</f>
        <v/>
      </c>
      <c r="B37">
        <f>'12 km bėgimas'!B38</f>
        <v/>
      </c>
      <c r="C37" t="str">
        <f>VLOOKUP('12 km bėgimas'!C38, genders_full, 2, FALSE)</f>
        <v/>
      </c>
      <c r="D37">
        <f>'12 km bėgimas'!D38</f>
        <v/>
      </c>
      <c r="E37">
        <f>'12 km bėgimas'!E38</f>
        <v/>
      </c>
      <c r="F37">
        <f>'12 km bėgimas'!F38</f>
        <v/>
      </c>
      <c r="G37" t="str">
        <f>VLOOKUP('12 km bėgimas'!G38, countries_full, 2, FALSE)</f>
        <v>0</v>
      </c>
      <c r="H37">
        <f>'12 km bėgimas'!H38</f>
        <v/>
      </c>
      <c r="I37">
        <f>'12 km bėgimas'!I38</f>
        <v>0</v>
      </c>
      <c r="J37">
        <f>'12 km bėgimas'!J38</f>
        <v/>
      </c>
      <c r="K37" t="str">
        <f>VLOOKUP('12 km bėgimas'!K38, parameter_full.28, 2, FALSE)</f>
        <v>0</v>
      </c>
      <c r="L37" t="str">
        <f>VLOOKUP('12 km bėgimas'!L38, accept_full, 2, FALSE)</f>
        <v>0</v>
      </c>
      <c r="M37" t="str">
        <f>VLOOKUP('12 km bėgimas'!M38, product_full.21, 2, FALSE)</f>
        <v>0</v>
      </c>
    </row>
    <row r="38" spans="1:13">
      <c r="A38">
        <f>'12 km bėgimas'!A39</f>
        <v/>
      </c>
      <c r="B38">
        <f>'12 km bėgimas'!B39</f>
        <v/>
      </c>
      <c r="C38" t="str">
        <f>VLOOKUP('12 km bėgimas'!C39, genders_full, 2, FALSE)</f>
        <v/>
      </c>
      <c r="D38">
        <f>'12 km bėgimas'!D39</f>
        <v/>
      </c>
      <c r="E38">
        <f>'12 km bėgimas'!E39</f>
        <v/>
      </c>
      <c r="F38">
        <f>'12 km bėgimas'!F39</f>
        <v/>
      </c>
      <c r="G38" t="str">
        <f>VLOOKUP('12 km bėgimas'!G39, countries_full, 2, FALSE)</f>
        <v>0</v>
      </c>
      <c r="H38">
        <f>'12 km bėgimas'!H39</f>
        <v/>
      </c>
      <c r="I38">
        <f>'12 km bėgimas'!I39</f>
        <v>0</v>
      </c>
      <c r="J38">
        <f>'12 km bėgimas'!J39</f>
        <v/>
      </c>
      <c r="K38" t="str">
        <f>VLOOKUP('12 km bėgimas'!K39, parameter_full.28, 2, FALSE)</f>
        <v>0</v>
      </c>
      <c r="L38" t="str">
        <f>VLOOKUP('12 km bėgimas'!L39, accept_full, 2, FALSE)</f>
        <v>0</v>
      </c>
      <c r="M38" t="str">
        <f>VLOOKUP('12 km bėgimas'!M39, product_full.21, 2, FALSE)</f>
        <v>0</v>
      </c>
    </row>
    <row r="39" spans="1:13">
      <c r="A39">
        <f>'12 km bėgimas'!A40</f>
        <v/>
      </c>
      <c r="B39">
        <f>'12 km bėgimas'!B40</f>
        <v/>
      </c>
      <c r="C39" t="str">
        <f>VLOOKUP('12 km bėgimas'!C40, genders_full, 2, FALSE)</f>
        <v/>
      </c>
      <c r="D39">
        <f>'12 km bėgimas'!D40</f>
        <v/>
      </c>
      <c r="E39">
        <f>'12 km bėgimas'!E40</f>
        <v/>
      </c>
      <c r="F39">
        <f>'12 km bėgimas'!F40</f>
        <v/>
      </c>
      <c r="G39" t="str">
        <f>VLOOKUP('12 km bėgimas'!G40, countries_full, 2, FALSE)</f>
        <v>0</v>
      </c>
      <c r="H39">
        <f>'12 km bėgimas'!H40</f>
        <v/>
      </c>
      <c r="I39">
        <f>'12 km bėgimas'!I40</f>
        <v>0</v>
      </c>
      <c r="J39">
        <f>'12 km bėgimas'!J40</f>
        <v/>
      </c>
      <c r="K39" t="str">
        <f>VLOOKUP('12 km bėgimas'!K40, parameter_full.28, 2, FALSE)</f>
        <v>0</v>
      </c>
      <c r="L39" t="str">
        <f>VLOOKUP('12 km bėgimas'!L40, accept_full, 2, FALSE)</f>
        <v>0</v>
      </c>
      <c r="M39" t="str">
        <f>VLOOKUP('12 km bėgimas'!M40, product_full.21, 2, FALSE)</f>
        <v>0</v>
      </c>
    </row>
    <row r="40" spans="1:13">
      <c r="A40">
        <f>'12 km bėgimas'!A41</f>
        <v/>
      </c>
      <c r="B40">
        <f>'12 km bėgimas'!B41</f>
        <v/>
      </c>
      <c r="C40" t="str">
        <f>VLOOKUP('12 km bėgimas'!C41, genders_full, 2, FALSE)</f>
        <v/>
      </c>
      <c r="D40">
        <f>'12 km bėgimas'!D41</f>
        <v/>
      </c>
      <c r="E40">
        <f>'12 km bėgimas'!E41</f>
        <v/>
      </c>
      <c r="F40">
        <f>'12 km bėgimas'!F41</f>
        <v/>
      </c>
      <c r="G40" t="str">
        <f>VLOOKUP('12 km bėgimas'!G41, countries_full, 2, FALSE)</f>
        <v>0</v>
      </c>
      <c r="H40">
        <f>'12 km bėgimas'!H41</f>
        <v/>
      </c>
      <c r="I40">
        <f>'12 km bėgimas'!I41</f>
        <v>0</v>
      </c>
      <c r="J40">
        <f>'12 km bėgimas'!J41</f>
        <v/>
      </c>
      <c r="K40" t="str">
        <f>VLOOKUP('12 km bėgimas'!K41, parameter_full.28, 2, FALSE)</f>
        <v>0</v>
      </c>
      <c r="L40" t="str">
        <f>VLOOKUP('12 km bėgimas'!L41, accept_full, 2, FALSE)</f>
        <v>0</v>
      </c>
      <c r="M40" t="str">
        <f>VLOOKUP('12 km bėgimas'!M41, product_full.21, 2, FALSE)</f>
        <v>0</v>
      </c>
    </row>
    <row r="41" spans="1:13">
      <c r="A41">
        <f>'12 km bėgimas'!A42</f>
        <v/>
      </c>
      <c r="B41">
        <f>'12 km bėgimas'!B42</f>
        <v/>
      </c>
      <c r="C41" t="str">
        <f>VLOOKUP('12 km bėgimas'!C42, genders_full, 2, FALSE)</f>
        <v/>
      </c>
      <c r="D41">
        <f>'12 km bėgimas'!D42</f>
        <v/>
      </c>
      <c r="E41">
        <f>'12 km bėgimas'!E42</f>
        <v/>
      </c>
      <c r="F41">
        <f>'12 km bėgimas'!F42</f>
        <v/>
      </c>
      <c r="G41" t="str">
        <f>VLOOKUP('12 km bėgimas'!G42, countries_full, 2, FALSE)</f>
        <v>0</v>
      </c>
      <c r="H41">
        <f>'12 km bėgimas'!H42</f>
        <v/>
      </c>
      <c r="I41">
        <f>'12 km bėgimas'!I42</f>
        <v>0</v>
      </c>
      <c r="J41">
        <f>'12 km bėgimas'!J42</f>
        <v/>
      </c>
      <c r="K41" t="str">
        <f>VLOOKUP('12 km bėgimas'!K42, parameter_full.28, 2, FALSE)</f>
        <v>0</v>
      </c>
      <c r="L41" t="str">
        <f>VLOOKUP('12 km bėgimas'!L42, accept_full, 2, FALSE)</f>
        <v>0</v>
      </c>
      <c r="M41" t="str">
        <f>VLOOKUP('12 km bėgimas'!M42, product_full.21, 2, FALSE)</f>
        <v>0</v>
      </c>
    </row>
    <row r="42" spans="1:13">
      <c r="A42">
        <f>'12 km bėgimas'!A43</f>
        <v/>
      </c>
      <c r="B42">
        <f>'12 km bėgimas'!B43</f>
        <v/>
      </c>
      <c r="C42" t="str">
        <f>VLOOKUP('12 km bėgimas'!C43, genders_full, 2, FALSE)</f>
        <v/>
      </c>
      <c r="D42">
        <f>'12 km bėgimas'!D43</f>
        <v/>
      </c>
      <c r="E42">
        <f>'12 km bėgimas'!E43</f>
        <v/>
      </c>
      <c r="F42">
        <f>'12 km bėgimas'!F43</f>
        <v/>
      </c>
      <c r="G42" t="str">
        <f>VLOOKUP('12 km bėgimas'!G43, countries_full, 2, FALSE)</f>
        <v>0</v>
      </c>
      <c r="H42">
        <f>'12 km bėgimas'!H43</f>
        <v/>
      </c>
      <c r="I42">
        <f>'12 km bėgimas'!I43</f>
        <v>0</v>
      </c>
      <c r="J42">
        <f>'12 km bėgimas'!J43</f>
        <v/>
      </c>
      <c r="K42" t="str">
        <f>VLOOKUP('12 km bėgimas'!K43, parameter_full.28, 2, FALSE)</f>
        <v>0</v>
      </c>
      <c r="L42" t="str">
        <f>VLOOKUP('12 km bėgimas'!L43, accept_full, 2, FALSE)</f>
        <v>0</v>
      </c>
      <c r="M42" t="str">
        <f>VLOOKUP('12 km bėgimas'!M43, product_full.21, 2, FALSE)</f>
        <v>0</v>
      </c>
    </row>
    <row r="43" spans="1:13">
      <c r="A43">
        <f>'12 km bėgimas'!A44</f>
        <v/>
      </c>
      <c r="B43">
        <f>'12 km bėgimas'!B44</f>
        <v/>
      </c>
      <c r="C43" t="str">
        <f>VLOOKUP('12 km bėgimas'!C44, genders_full, 2, FALSE)</f>
        <v/>
      </c>
      <c r="D43">
        <f>'12 km bėgimas'!D44</f>
        <v/>
      </c>
      <c r="E43">
        <f>'12 km bėgimas'!E44</f>
        <v/>
      </c>
      <c r="F43">
        <f>'12 km bėgimas'!F44</f>
        <v/>
      </c>
      <c r="G43" t="str">
        <f>VLOOKUP('12 km bėgimas'!G44, countries_full, 2, FALSE)</f>
        <v>0</v>
      </c>
      <c r="H43">
        <f>'12 km bėgimas'!H44</f>
        <v/>
      </c>
      <c r="I43">
        <f>'12 km bėgimas'!I44</f>
        <v>0</v>
      </c>
      <c r="J43">
        <f>'12 km bėgimas'!J44</f>
        <v/>
      </c>
      <c r="K43" t="str">
        <f>VLOOKUP('12 km bėgimas'!K44, parameter_full.28, 2, FALSE)</f>
        <v>0</v>
      </c>
      <c r="L43" t="str">
        <f>VLOOKUP('12 km bėgimas'!L44, accept_full, 2, FALSE)</f>
        <v>0</v>
      </c>
      <c r="M43" t="str">
        <f>VLOOKUP('12 km bėgimas'!M44, product_full.21, 2, FALSE)</f>
        <v>0</v>
      </c>
    </row>
    <row r="44" spans="1:13">
      <c r="A44">
        <f>'12 km bėgimas'!A45</f>
        <v/>
      </c>
      <c r="B44">
        <f>'12 km bėgimas'!B45</f>
        <v/>
      </c>
      <c r="C44" t="str">
        <f>VLOOKUP('12 km bėgimas'!C45, genders_full, 2, FALSE)</f>
        <v/>
      </c>
      <c r="D44">
        <f>'12 km bėgimas'!D45</f>
        <v/>
      </c>
      <c r="E44">
        <f>'12 km bėgimas'!E45</f>
        <v/>
      </c>
      <c r="F44">
        <f>'12 km bėgimas'!F45</f>
        <v/>
      </c>
      <c r="G44" t="str">
        <f>VLOOKUP('12 km bėgimas'!G45, countries_full, 2, FALSE)</f>
        <v>0</v>
      </c>
      <c r="H44">
        <f>'12 km bėgimas'!H45</f>
        <v/>
      </c>
      <c r="I44">
        <f>'12 km bėgimas'!I45</f>
        <v>0</v>
      </c>
      <c r="J44">
        <f>'12 km bėgimas'!J45</f>
        <v/>
      </c>
      <c r="K44" t="str">
        <f>VLOOKUP('12 km bėgimas'!K45, parameter_full.28, 2, FALSE)</f>
        <v>0</v>
      </c>
      <c r="L44" t="str">
        <f>VLOOKUP('12 km bėgimas'!L45, accept_full, 2, FALSE)</f>
        <v>0</v>
      </c>
      <c r="M44" t="str">
        <f>VLOOKUP('12 km bėgimas'!M45, product_full.21, 2, FALSE)</f>
        <v>0</v>
      </c>
    </row>
    <row r="45" spans="1:13">
      <c r="A45">
        <f>'12 km bėgimas'!A46</f>
        <v/>
      </c>
      <c r="B45">
        <f>'12 km bėgimas'!B46</f>
        <v/>
      </c>
      <c r="C45" t="str">
        <f>VLOOKUP('12 km bėgimas'!C46, genders_full, 2, FALSE)</f>
        <v/>
      </c>
      <c r="D45">
        <f>'12 km bėgimas'!D46</f>
        <v/>
      </c>
      <c r="E45">
        <f>'12 km bėgimas'!E46</f>
        <v/>
      </c>
      <c r="F45">
        <f>'12 km bėgimas'!F46</f>
        <v/>
      </c>
      <c r="G45" t="str">
        <f>VLOOKUP('12 km bėgimas'!G46, countries_full, 2, FALSE)</f>
        <v>0</v>
      </c>
      <c r="H45">
        <f>'12 km bėgimas'!H46</f>
        <v/>
      </c>
      <c r="I45">
        <f>'12 km bėgimas'!I46</f>
        <v>0</v>
      </c>
      <c r="J45">
        <f>'12 km bėgimas'!J46</f>
        <v/>
      </c>
      <c r="K45" t="str">
        <f>VLOOKUP('12 km bėgimas'!K46, parameter_full.28, 2, FALSE)</f>
        <v>0</v>
      </c>
      <c r="L45" t="str">
        <f>VLOOKUP('12 km bėgimas'!L46, accept_full, 2, FALSE)</f>
        <v>0</v>
      </c>
      <c r="M45" t="str">
        <f>VLOOKUP('12 km bėgimas'!M46, product_full.21, 2, FALSE)</f>
        <v>0</v>
      </c>
    </row>
    <row r="46" spans="1:13">
      <c r="A46">
        <f>'12 km bėgimas'!A47</f>
        <v/>
      </c>
      <c r="B46">
        <f>'12 km bėgimas'!B47</f>
        <v/>
      </c>
      <c r="C46" t="str">
        <f>VLOOKUP('12 km bėgimas'!C47, genders_full, 2, FALSE)</f>
        <v/>
      </c>
      <c r="D46">
        <f>'12 km bėgimas'!D47</f>
        <v/>
      </c>
      <c r="E46">
        <f>'12 km bėgimas'!E47</f>
        <v/>
      </c>
      <c r="F46">
        <f>'12 km bėgimas'!F47</f>
        <v/>
      </c>
      <c r="G46" t="str">
        <f>VLOOKUP('12 km bėgimas'!G47, countries_full, 2, FALSE)</f>
        <v>0</v>
      </c>
      <c r="H46">
        <f>'12 km bėgimas'!H47</f>
        <v/>
      </c>
      <c r="I46">
        <f>'12 km bėgimas'!I47</f>
        <v>0</v>
      </c>
      <c r="J46">
        <f>'12 km bėgimas'!J47</f>
        <v/>
      </c>
      <c r="K46" t="str">
        <f>VLOOKUP('12 km bėgimas'!K47, parameter_full.28, 2, FALSE)</f>
        <v>0</v>
      </c>
      <c r="L46" t="str">
        <f>VLOOKUP('12 km bėgimas'!L47, accept_full, 2, FALSE)</f>
        <v>0</v>
      </c>
      <c r="M46" t="str">
        <f>VLOOKUP('12 km bėgimas'!M47, product_full.21, 2, FALSE)</f>
        <v>0</v>
      </c>
    </row>
    <row r="47" spans="1:13">
      <c r="A47">
        <f>'12 km bėgimas'!A48</f>
        <v/>
      </c>
      <c r="B47">
        <f>'12 km bėgimas'!B48</f>
        <v/>
      </c>
      <c r="C47" t="str">
        <f>VLOOKUP('12 km bėgimas'!C48, genders_full, 2, FALSE)</f>
        <v/>
      </c>
      <c r="D47">
        <f>'12 km bėgimas'!D48</f>
        <v/>
      </c>
      <c r="E47">
        <f>'12 km bėgimas'!E48</f>
        <v/>
      </c>
      <c r="F47">
        <f>'12 km bėgimas'!F48</f>
        <v/>
      </c>
      <c r="G47" t="str">
        <f>VLOOKUP('12 km bėgimas'!G48, countries_full, 2, FALSE)</f>
        <v>0</v>
      </c>
      <c r="H47">
        <f>'12 km bėgimas'!H48</f>
        <v/>
      </c>
      <c r="I47">
        <f>'12 km bėgimas'!I48</f>
        <v>0</v>
      </c>
      <c r="J47">
        <f>'12 km bėgimas'!J48</f>
        <v/>
      </c>
      <c r="K47" t="str">
        <f>VLOOKUP('12 km bėgimas'!K48, parameter_full.28, 2, FALSE)</f>
        <v>0</v>
      </c>
      <c r="L47" t="str">
        <f>VLOOKUP('12 km bėgimas'!L48, accept_full, 2, FALSE)</f>
        <v>0</v>
      </c>
      <c r="M47" t="str">
        <f>VLOOKUP('12 km bėgimas'!M48, product_full.21, 2, FALSE)</f>
        <v>0</v>
      </c>
    </row>
    <row r="48" spans="1:13">
      <c r="A48">
        <f>'12 km bėgimas'!A49</f>
        <v/>
      </c>
      <c r="B48">
        <f>'12 km bėgimas'!B49</f>
        <v/>
      </c>
      <c r="C48" t="str">
        <f>VLOOKUP('12 km bėgimas'!C49, genders_full, 2, FALSE)</f>
        <v/>
      </c>
      <c r="D48">
        <f>'12 km bėgimas'!D49</f>
        <v/>
      </c>
      <c r="E48">
        <f>'12 km bėgimas'!E49</f>
        <v/>
      </c>
      <c r="F48">
        <f>'12 km bėgimas'!F49</f>
        <v/>
      </c>
      <c r="G48" t="str">
        <f>VLOOKUP('12 km bėgimas'!G49, countries_full, 2, FALSE)</f>
        <v>0</v>
      </c>
      <c r="H48">
        <f>'12 km bėgimas'!H49</f>
        <v/>
      </c>
      <c r="I48">
        <f>'12 km bėgimas'!I49</f>
        <v>0</v>
      </c>
      <c r="J48">
        <f>'12 km bėgimas'!J49</f>
        <v/>
      </c>
      <c r="K48" t="str">
        <f>VLOOKUP('12 km bėgimas'!K49, parameter_full.28, 2, FALSE)</f>
        <v>0</v>
      </c>
      <c r="L48" t="str">
        <f>VLOOKUP('12 km bėgimas'!L49, accept_full, 2, FALSE)</f>
        <v>0</v>
      </c>
      <c r="M48" t="str">
        <f>VLOOKUP('12 km bėgimas'!M49, product_full.21, 2, FALSE)</f>
        <v>0</v>
      </c>
    </row>
    <row r="49" spans="1:13">
      <c r="A49">
        <f>'12 km bėgimas'!A50</f>
        <v/>
      </c>
      <c r="B49">
        <f>'12 km bėgimas'!B50</f>
        <v/>
      </c>
      <c r="C49" t="str">
        <f>VLOOKUP('12 km bėgimas'!C50, genders_full, 2, FALSE)</f>
        <v/>
      </c>
      <c r="D49">
        <f>'12 km bėgimas'!D50</f>
        <v/>
      </c>
      <c r="E49">
        <f>'12 km bėgimas'!E50</f>
        <v/>
      </c>
      <c r="F49">
        <f>'12 km bėgimas'!F50</f>
        <v/>
      </c>
      <c r="G49" t="str">
        <f>VLOOKUP('12 km bėgimas'!G50, countries_full, 2, FALSE)</f>
        <v>0</v>
      </c>
      <c r="H49">
        <f>'12 km bėgimas'!H50</f>
        <v/>
      </c>
      <c r="I49">
        <f>'12 km bėgimas'!I50</f>
        <v>0</v>
      </c>
      <c r="J49">
        <f>'12 km bėgimas'!J50</f>
        <v/>
      </c>
      <c r="K49" t="str">
        <f>VLOOKUP('12 km bėgimas'!K50, parameter_full.28, 2, FALSE)</f>
        <v>0</v>
      </c>
      <c r="L49" t="str">
        <f>VLOOKUP('12 km bėgimas'!L50, accept_full, 2, FALSE)</f>
        <v>0</v>
      </c>
      <c r="M49" t="str">
        <f>VLOOKUP('12 km bėgimas'!M50, product_full.21, 2, FALSE)</f>
        <v>0</v>
      </c>
    </row>
    <row r="50" spans="1:13">
      <c r="A50">
        <f>'12 km bėgimas'!A51</f>
        <v/>
      </c>
      <c r="B50">
        <f>'12 km bėgimas'!B51</f>
        <v/>
      </c>
      <c r="C50" t="str">
        <f>VLOOKUP('12 km bėgimas'!C51, genders_full, 2, FALSE)</f>
        <v/>
      </c>
      <c r="D50">
        <f>'12 km bėgimas'!D51</f>
        <v/>
      </c>
      <c r="E50">
        <f>'12 km bėgimas'!E51</f>
        <v/>
      </c>
      <c r="F50">
        <f>'12 km bėgimas'!F51</f>
        <v/>
      </c>
      <c r="G50" t="str">
        <f>VLOOKUP('12 km bėgimas'!G51, countries_full, 2, FALSE)</f>
        <v>0</v>
      </c>
      <c r="H50">
        <f>'12 km bėgimas'!H51</f>
        <v/>
      </c>
      <c r="I50">
        <f>'12 km bėgimas'!I51</f>
        <v>0</v>
      </c>
      <c r="J50">
        <f>'12 km bėgimas'!J51</f>
        <v/>
      </c>
      <c r="K50" t="str">
        <f>VLOOKUP('12 km bėgimas'!K51, parameter_full.28, 2, FALSE)</f>
        <v>0</v>
      </c>
      <c r="L50" t="str">
        <f>VLOOKUP('12 km bėgimas'!L51, accept_full, 2, FALSE)</f>
        <v>0</v>
      </c>
      <c r="M50" t="str">
        <f>VLOOKUP('12 km bėgimas'!M51, product_full.21, 2, FALSE)</f>
        <v>0</v>
      </c>
    </row>
    <row r="51" spans="1:13">
      <c r="A51">
        <f>'12 km bėgimas'!A52</f>
        <v/>
      </c>
      <c r="B51">
        <f>'12 km bėgimas'!B52</f>
        <v/>
      </c>
      <c r="C51" t="str">
        <f>VLOOKUP('12 km bėgimas'!C52, genders_full, 2, FALSE)</f>
        <v/>
      </c>
      <c r="D51">
        <f>'12 km bėgimas'!D52</f>
        <v/>
      </c>
      <c r="E51">
        <f>'12 km bėgimas'!E52</f>
        <v/>
      </c>
      <c r="F51">
        <f>'12 km bėgimas'!F52</f>
        <v/>
      </c>
      <c r="G51" t="str">
        <f>VLOOKUP('12 km bėgimas'!G52, countries_full, 2, FALSE)</f>
        <v>0</v>
      </c>
      <c r="H51">
        <f>'12 km bėgimas'!H52</f>
        <v/>
      </c>
      <c r="I51">
        <f>'12 km bėgimas'!I52</f>
        <v>0</v>
      </c>
      <c r="J51">
        <f>'12 km bėgimas'!J52</f>
        <v/>
      </c>
      <c r="K51" t="str">
        <f>VLOOKUP('12 km bėgimas'!K52, parameter_full.28, 2, FALSE)</f>
        <v>0</v>
      </c>
      <c r="L51" t="str">
        <f>VLOOKUP('12 km bėgimas'!L52, accept_full, 2, FALSE)</f>
        <v>0</v>
      </c>
      <c r="M51" t="str">
        <f>VLOOKUP('12 km bėgimas'!M52, product_full.21, 2, FALSE)</f>
        <v>0</v>
      </c>
    </row>
    <row r="52" spans="1:13">
      <c r="A52">
        <f>'12 km bėgimas'!A53</f>
        <v/>
      </c>
      <c r="B52">
        <f>'12 km bėgimas'!B53</f>
        <v/>
      </c>
      <c r="C52" t="str">
        <f>VLOOKUP('12 km bėgimas'!C53, genders_full, 2, FALSE)</f>
        <v/>
      </c>
      <c r="D52">
        <f>'12 km bėgimas'!D53</f>
        <v/>
      </c>
      <c r="E52">
        <f>'12 km bėgimas'!E53</f>
        <v/>
      </c>
      <c r="F52">
        <f>'12 km bėgimas'!F53</f>
        <v/>
      </c>
      <c r="G52" t="str">
        <f>VLOOKUP('12 km bėgimas'!G53, countries_full, 2, FALSE)</f>
        <v>0</v>
      </c>
      <c r="H52">
        <f>'12 km bėgimas'!H53</f>
        <v/>
      </c>
      <c r="I52">
        <f>'12 km bėgimas'!I53</f>
        <v>0</v>
      </c>
      <c r="J52">
        <f>'12 km bėgimas'!J53</f>
        <v/>
      </c>
      <c r="K52" t="str">
        <f>VLOOKUP('12 km bėgimas'!K53, parameter_full.28, 2, FALSE)</f>
        <v>0</v>
      </c>
      <c r="L52" t="str">
        <f>VLOOKUP('12 km bėgimas'!L53, accept_full, 2, FALSE)</f>
        <v>0</v>
      </c>
      <c r="M52" t="str">
        <f>VLOOKUP('12 km bėgimas'!M53, product_full.21, 2, FALSE)</f>
        <v>0</v>
      </c>
    </row>
    <row r="53" spans="1:13">
      <c r="A53">
        <f>'12 km bėgimas'!A54</f>
        <v/>
      </c>
      <c r="B53">
        <f>'12 km bėgimas'!B54</f>
        <v/>
      </c>
      <c r="C53" t="str">
        <f>VLOOKUP('12 km bėgimas'!C54, genders_full, 2, FALSE)</f>
        <v/>
      </c>
      <c r="D53">
        <f>'12 km bėgimas'!D54</f>
        <v/>
      </c>
      <c r="E53">
        <f>'12 km bėgimas'!E54</f>
        <v/>
      </c>
      <c r="F53">
        <f>'12 km bėgimas'!F54</f>
        <v/>
      </c>
      <c r="G53" t="str">
        <f>VLOOKUP('12 km bėgimas'!G54, countries_full, 2, FALSE)</f>
        <v>0</v>
      </c>
      <c r="H53">
        <f>'12 km bėgimas'!H54</f>
        <v/>
      </c>
      <c r="I53">
        <f>'12 km bėgimas'!I54</f>
        <v>0</v>
      </c>
      <c r="J53">
        <f>'12 km bėgimas'!J54</f>
        <v/>
      </c>
      <c r="K53" t="str">
        <f>VLOOKUP('12 km bėgimas'!K54, parameter_full.28, 2, FALSE)</f>
        <v>0</v>
      </c>
      <c r="L53" t="str">
        <f>VLOOKUP('12 km bėgimas'!L54, accept_full, 2, FALSE)</f>
        <v>0</v>
      </c>
      <c r="M53" t="str">
        <f>VLOOKUP('12 km bėgimas'!M54, product_full.21, 2, FALSE)</f>
        <v>0</v>
      </c>
    </row>
    <row r="54" spans="1:13">
      <c r="A54">
        <f>'12 km bėgimas'!A55</f>
        <v/>
      </c>
      <c r="B54">
        <f>'12 km bėgimas'!B55</f>
        <v/>
      </c>
      <c r="C54" t="str">
        <f>VLOOKUP('12 km bėgimas'!C55, genders_full, 2, FALSE)</f>
        <v/>
      </c>
      <c r="D54">
        <f>'12 km bėgimas'!D55</f>
        <v/>
      </c>
      <c r="E54">
        <f>'12 km bėgimas'!E55</f>
        <v/>
      </c>
      <c r="F54">
        <f>'12 km bėgimas'!F55</f>
        <v/>
      </c>
      <c r="G54" t="str">
        <f>VLOOKUP('12 km bėgimas'!G55, countries_full, 2, FALSE)</f>
        <v>0</v>
      </c>
      <c r="H54">
        <f>'12 km bėgimas'!H55</f>
        <v/>
      </c>
      <c r="I54">
        <f>'12 km bėgimas'!I55</f>
        <v>0</v>
      </c>
      <c r="J54">
        <f>'12 km bėgimas'!J55</f>
        <v/>
      </c>
      <c r="K54" t="str">
        <f>VLOOKUP('12 km bėgimas'!K55, parameter_full.28, 2, FALSE)</f>
        <v>0</v>
      </c>
      <c r="L54" t="str">
        <f>VLOOKUP('12 km bėgimas'!L55, accept_full, 2, FALSE)</f>
        <v>0</v>
      </c>
      <c r="M54" t="str">
        <f>VLOOKUP('12 km bėgimas'!M55, product_full.21, 2, FALSE)</f>
        <v>0</v>
      </c>
    </row>
    <row r="55" spans="1:13">
      <c r="A55">
        <f>'12 km bėgimas'!A56</f>
        <v/>
      </c>
      <c r="B55">
        <f>'12 km bėgimas'!B56</f>
        <v/>
      </c>
      <c r="C55" t="str">
        <f>VLOOKUP('12 km bėgimas'!C56, genders_full, 2, FALSE)</f>
        <v/>
      </c>
      <c r="D55">
        <f>'12 km bėgimas'!D56</f>
        <v/>
      </c>
      <c r="E55">
        <f>'12 km bėgimas'!E56</f>
        <v/>
      </c>
      <c r="F55">
        <f>'12 km bėgimas'!F56</f>
        <v/>
      </c>
      <c r="G55" t="str">
        <f>VLOOKUP('12 km bėgimas'!G56, countries_full, 2, FALSE)</f>
        <v>0</v>
      </c>
      <c r="H55">
        <f>'12 km bėgimas'!H56</f>
        <v/>
      </c>
      <c r="I55">
        <f>'12 km bėgimas'!I56</f>
        <v>0</v>
      </c>
      <c r="J55">
        <f>'12 km bėgimas'!J56</f>
        <v/>
      </c>
      <c r="K55" t="str">
        <f>VLOOKUP('12 km bėgimas'!K56, parameter_full.28, 2, FALSE)</f>
        <v>0</v>
      </c>
      <c r="L55" t="str">
        <f>VLOOKUP('12 km bėgimas'!L56, accept_full, 2, FALSE)</f>
        <v>0</v>
      </c>
      <c r="M55" t="str">
        <f>VLOOKUP('12 km bėgimas'!M56, product_full.21, 2, FALSE)</f>
        <v>0</v>
      </c>
    </row>
    <row r="56" spans="1:13">
      <c r="A56">
        <f>'12 km bėgimas'!A57</f>
        <v/>
      </c>
      <c r="B56">
        <f>'12 km bėgimas'!B57</f>
        <v/>
      </c>
      <c r="C56" t="str">
        <f>VLOOKUP('12 km bėgimas'!C57, genders_full, 2, FALSE)</f>
        <v/>
      </c>
      <c r="D56">
        <f>'12 km bėgimas'!D57</f>
        <v/>
      </c>
      <c r="E56">
        <f>'12 km bėgimas'!E57</f>
        <v/>
      </c>
      <c r="F56">
        <f>'12 km bėgimas'!F57</f>
        <v/>
      </c>
      <c r="G56" t="str">
        <f>VLOOKUP('12 km bėgimas'!G57, countries_full, 2, FALSE)</f>
        <v>0</v>
      </c>
      <c r="H56">
        <f>'12 km bėgimas'!H57</f>
        <v/>
      </c>
      <c r="I56">
        <f>'12 km bėgimas'!I57</f>
        <v>0</v>
      </c>
      <c r="J56">
        <f>'12 km bėgimas'!J57</f>
        <v/>
      </c>
      <c r="K56" t="str">
        <f>VLOOKUP('12 km bėgimas'!K57, parameter_full.28, 2, FALSE)</f>
        <v>0</v>
      </c>
      <c r="L56" t="str">
        <f>VLOOKUP('12 km bėgimas'!L57, accept_full, 2, FALSE)</f>
        <v>0</v>
      </c>
      <c r="M56" t="str">
        <f>VLOOKUP('12 km bėgimas'!M57, product_full.21, 2, FALSE)</f>
        <v>0</v>
      </c>
    </row>
    <row r="57" spans="1:13">
      <c r="A57">
        <f>'12 km bėgimas'!A58</f>
        <v/>
      </c>
      <c r="B57">
        <f>'12 km bėgimas'!B58</f>
        <v/>
      </c>
      <c r="C57" t="str">
        <f>VLOOKUP('12 km bėgimas'!C58, genders_full, 2, FALSE)</f>
        <v/>
      </c>
      <c r="D57">
        <f>'12 km bėgimas'!D58</f>
        <v/>
      </c>
      <c r="E57">
        <f>'12 km bėgimas'!E58</f>
        <v/>
      </c>
      <c r="F57">
        <f>'12 km bėgimas'!F58</f>
        <v/>
      </c>
      <c r="G57" t="str">
        <f>VLOOKUP('12 km bėgimas'!G58, countries_full, 2, FALSE)</f>
        <v>0</v>
      </c>
      <c r="H57">
        <f>'12 km bėgimas'!H58</f>
        <v/>
      </c>
      <c r="I57">
        <f>'12 km bėgimas'!I58</f>
        <v>0</v>
      </c>
      <c r="J57">
        <f>'12 km bėgimas'!J58</f>
        <v/>
      </c>
      <c r="K57" t="str">
        <f>VLOOKUP('12 km bėgimas'!K58, parameter_full.28, 2, FALSE)</f>
        <v>0</v>
      </c>
      <c r="L57" t="str">
        <f>VLOOKUP('12 km bėgimas'!L58, accept_full, 2, FALSE)</f>
        <v>0</v>
      </c>
      <c r="M57" t="str">
        <f>VLOOKUP('12 km bėgimas'!M58, product_full.21, 2, FALSE)</f>
        <v>0</v>
      </c>
    </row>
    <row r="58" spans="1:13">
      <c r="A58">
        <f>'12 km bėgimas'!A59</f>
        <v/>
      </c>
      <c r="B58">
        <f>'12 km bėgimas'!B59</f>
        <v/>
      </c>
      <c r="C58" t="str">
        <f>VLOOKUP('12 km bėgimas'!C59, genders_full, 2, FALSE)</f>
        <v/>
      </c>
      <c r="D58">
        <f>'12 km bėgimas'!D59</f>
        <v/>
      </c>
      <c r="E58">
        <f>'12 km bėgimas'!E59</f>
        <v/>
      </c>
      <c r="F58">
        <f>'12 km bėgimas'!F59</f>
        <v/>
      </c>
      <c r="G58" t="str">
        <f>VLOOKUP('12 km bėgimas'!G59, countries_full, 2, FALSE)</f>
        <v>0</v>
      </c>
      <c r="H58">
        <f>'12 km bėgimas'!H59</f>
        <v/>
      </c>
      <c r="I58">
        <f>'12 km bėgimas'!I59</f>
        <v>0</v>
      </c>
      <c r="J58">
        <f>'12 km bėgimas'!J59</f>
        <v/>
      </c>
      <c r="K58" t="str">
        <f>VLOOKUP('12 km bėgimas'!K59, parameter_full.28, 2, FALSE)</f>
        <v>0</v>
      </c>
      <c r="L58" t="str">
        <f>VLOOKUP('12 km bėgimas'!L59, accept_full, 2, FALSE)</f>
        <v>0</v>
      </c>
      <c r="M58" t="str">
        <f>VLOOKUP('12 km bėgimas'!M59, product_full.21, 2, FALSE)</f>
        <v>0</v>
      </c>
    </row>
    <row r="59" spans="1:13">
      <c r="A59">
        <f>'12 km bėgimas'!A60</f>
        <v/>
      </c>
      <c r="B59">
        <f>'12 km bėgimas'!B60</f>
        <v/>
      </c>
      <c r="C59" t="str">
        <f>VLOOKUP('12 km bėgimas'!C60, genders_full, 2, FALSE)</f>
        <v/>
      </c>
      <c r="D59">
        <f>'12 km bėgimas'!D60</f>
        <v/>
      </c>
      <c r="E59">
        <f>'12 km bėgimas'!E60</f>
        <v/>
      </c>
      <c r="F59">
        <f>'12 km bėgimas'!F60</f>
        <v/>
      </c>
      <c r="G59" t="str">
        <f>VLOOKUP('12 km bėgimas'!G60, countries_full, 2, FALSE)</f>
        <v>0</v>
      </c>
      <c r="H59">
        <f>'12 km bėgimas'!H60</f>
        <v/>
      </c>
      <c r="I59">
        <f>'12 km bėgimas'!I60</f>
        <v>0</v>
      </c>
      <c r="J59">
        <f>'12 km bėgimas'!J60</f>
        <v/>
      </c>
      <c r="K59" t="str">
        <f>VLOOKUP('12 km bėgimas'!K60, parameter_full.28, 2, FALSE)</f>
        <v>0</v>
      </c>
      <c r="L59" t="str">
        <f>VLOOKUP('12 km bėgimas'!L60, accept_full, 2, FALSE)</f>
        <v>0</v>
      </c>
      <c r="M59" t="str">
        <f>VLOOKUP('12 km bėgimas'!M60, product_full.21, 2, FALSE)</f>
        <v>0</v>
      </c>
    </row>
    <row r="60" spans="1:13">
      <c r="A60">
        <f>'12 km bėgimas'!A61</f>
        <v/>
      </c>
      <c r="B60">
        <f>'12 km bėgimas'!B61</f>
        <v/>
      </c>
      <c r="C60" t="str">
        <f>VLOOKUP('12 km bėgimas'!C61, genders_full, 2, FALSE)</f>
        <v/>
      </c>
      <c r="D60">
        <f>'12 km bėgimas'!D61</f>
        <v/>
      </c>
      <c r="E60">
        <f>'12 km bėgimas'!E61</f>
        <v/>
      </c>
      <c r="F60">
        <f>'12 km bėgimas'!F61</f>
        <v/>
      </c>
      <c r="G60" t="str">
        <f>VLOOKUP('12 km bėgimas'!G61, countries_full, 2, FALSE)</f>
        <v>0</v>
      </c>
      <c r="H60">
        <f>'12 km bėgimas'!H61</f>
        <v/>
      </c>
      <c r="I60">
        <f>'12 km bėgimas'!I61</f>
        <v>0</v>
      </c>
      <c r="J60">
        <f>'12 km bėgimas'!J61</f>
        <v/>
      </c>
      <c r="K60" t="str">
        <f>VLOOKUP('12 km bėgimas'!K61, parameter_full.28, 2, FALSE)</f>
        <v>0</v>
      </c>
      <c r="L60" t="str">
        <f>VLOOKUP('12 km bėgimas'!L61, accept_full, 2, FALSE)</f>
        <v>0</v>
      </c>
      <c r="M60" t="str">
        <f>VLOOKUP('12 km bėgimas'!M61, product_full.21, 2, FALSE)</f>
        <v>0</v>
      </c>
    </row>
    <row r="61" spans="1:13">
      <c r="A61">
        <f>'12 km bėgimas'!A62</f>
        <v/>
      </c>
      <c r="B61">
        <f>'12 km bėgimas'!B62</f>
        <v/>
      </c>
      <c r="C61" t="str">
        <f>VLOOKUP('12 km bėgimas'!C62, genders_full, 2, FALSE)</f>
        <v/>
      </c>
      <c r="D61">
        <f>'12 km bėgimas'!D62</f>
        <v/>
      </c>
      <c r="E61">
        <f>'12 km bėgimas'!E62</f>
        <v/>
      </c>
      <c r="F61">
        <f>'12 km bėgimas'!F62</f>
        <v/>
      </c>
      <c r="G61" t="str">
        <f>VLOOKUP('12 km bėgimas'!G62, countries_full, 2, FALSE)</f>
        <v>0</v>
      </c>
      <c r="H61">
        <f>'12 km bėgimas'!H62</f>
        <v/>
      </c>
      <c r="I61">
        <f>'12 km bėgimas'!I62</f>
        <v>0</v>
      </c>
      <c r="J61">
        <f>'12 km bėgimas'!J62</f>
        <v/>
      </c>
      <c r="K61" t="str">
        <f>VLOOKUP('12 km bėgimas'!K62, parameter_full.28, 2, FALSE)</f>
        <v>0</v>
      </c>
      <c r="L61" t="str">
        <f>VLOOKUP('12 km bėgimas'!L62, accept_full, 2, FALSE)</f>
        <v>0</v>
      </c>
      <c r="M61" t="str">
        <f>VLOOKUP('12 km bėgimas'!M62, product_full.21, 2, FALSE)</f>
        <v>0</v>
      </c>
    </row>
    <row r="62" spans="1:13">
      <c r="A62">
        <f>'12 km bėgimas'!A63</f>
        <v/>
      </c>
      <c r="B62">
        <f>'12 km bėgimas'!B63</f>
        <v/>
      </c>
      <c r="C62" t="str">
        <f>VLOOKUP('12 km bėgimas'!C63, genders_full, 2, FALSE)</f>
        <v/>
      </c>
      <c r="D62">
        <f>'12 km bėgimas'!D63</f>
        <v/>
      </c>
      <c r="E62">
        <f>'12 km bėgimas'!E63</f>
        <v/>
      </c>
      <c r="F62">
        <f>'12 km bėgimas'!F63</f>
        <v/>
      </c>
      <c r="G62" t="str">
        <f>VLOOKUP('12 km bėgimas'!G63, countries_full, 2, FALSE)</f>
        <v>0</v>
      </c>
      <c r="H62">
        <f>'12 km bėgimas'!H63</f>
        <v/>
      </c>
      <c r="I62">
        <f>'12 km bėgimas'!I63</f>
        <v>0</v>
      </c>
      <c r="J62">
        <f>'12 km bėgimas'!J63</f>
        <v/>
      </c>
      <c r="K62" t="str">
        <f>VLOOKUP('12 km bėgimas'!K63, parameter_full.28, 2, FALSE)</f>
        <v>0</v>
      </c>
      <c r="L62" t="str">
        <f>VLOOKUP('12 km bėgimas'!L63, accept_full, 2, FALSE)</f>
        <v>0</v>
      </c>
      <c r="M62" t="str">
        <f>VLOOKUP('12 km bėgimas'!M63, product_full.21, 2, FALSE)</f>
        <v>0</v>
      </c>
    </row>
    <row r="63" spans="1:13">
      <c r="A63">
        <f>'12 km bėgimas'!A64</f>
        <v/>
      </c>
      <c r="B63">
        <f>'12 km bėgimas'!B64</f>
        <v/>
      </c>
      <c r="C63" t="str">
        <f>VLOOKUP('12 km bėgimas'!C64, genders_full, 2, FALSE)</f>
        <v/>
      </c>
      <c r="D63">
        <f>'12 km bėgimas'!D64</f>
        <v/>
      </c>
      <c r="E63">
        <f>'12 km bėgimas'!E64</f>
        <v/>
      </c>
      <c r="F63">
        <f>'12 km bėgimas'!F64</f>
        <v/>
      </c>
      <c r="G63" t="str">
        <f>VLOOKUP('12 km bėgimas'!G64, countries_full, 2, FALSE)</f>
        <v>0</v>
      </c>
      <c r="H63">
        <f>'12 km bėgimas'!H64</f>
        <v/>
      </c>
      <c r="I63">
        <f>'12 km bėgimas'!I64</f>
        <v>0</v>
      </c>
      <c r="J63">
        <f>'12 km bėgimas'!J64</f>
        <v/>
      </c>
      <c r="K63" t="str">
        <f>VLOOKUP('12 km bėgimas'!K64, parameter_full.28, 2, FALSE)</f>
        <v>0</v>
      </c>
      <c r="L63" t="str">
        <f>VLOOKUP('12 km bėgimas'!L64, accept_full, 2, FALSE)</f>
        <v>0</v>
      </c>
      <c r="M63" t="str">
        <f>VLOOKUP('12 km bėgimas'!M64, product_full.21, 2, FALSE)</f>
        <v>0</v>
      </c>
    </row>
    <row r="64" spans="1:13">
      <c r="A64">
        <f>'12 km bėgimas'!A65</f>
        <v/>
      </c>
      <c r="B64">
        <f>'12 km bėgimas'!B65</f>
        <v/>
      </c>
      <c r="C64" t="str">
        <f>VLOOKUP('12 km bėgimas'!C65, genders_full, 2, FALSE)</f>
        <v/>
      </c>
      <c r="D64">
        <f>'12 km bėgimas'!D65</f>
        <v/>
      </c>
      <c r="E64">
        <f>'12 km bėgimas'!E65</f>
        <v/>
      </c>
      <c r="F64">
        <f>'12 km bėgimas'!F65</f>
        <v/>
      </c>
      <c r="G64" t="str">
        <f>VLOOKUP('12 km bėgimas'!G65, countries_full, 2, FALSE)</f>
        <v>0</v>
      </c>
      <c r="H64">
        <f>'12 km bėgimas'!H65</f>
        <v/>
      </c>
      <c r="I64">
        <f>'12 km bėgimas'!I65</f>
        <v>0</v>
      </c>
      <c r="J64">
        <f>'12 km bėgimas'!J65</f>
        <v/>
      </c>
      <c r="K64" t="str">
        <f>VLOOKUP('12 km bėgimas'!K65, parameter_full.28, 2, FALSE)</f>
        <v>0</v>
      </c>
      <c r="L64" t="str">
        <f>VLOOKUP('12 km bėgimas'!L65, accept_full, 2, FALSE)</f>
        <v>0</v>
      </c>
      <c r="M64" t="str">
        <f>VLOOKUP('12 km bėgimas'!M65, product_full.21, 2, FALSE)</f>
        <v>0</v>
      </c>
    </row>
    <row r="65" spans="1:13">
      <c r="A65">
        <f>'12 km bėgimas'!A66</f>
        <v/>
      </c>
      <c r="B65">
        <f>'12 km bėgimas'!B66</f>
        <v/>
      </c>
      <c r="C65" t="str">
        <f>VLOOKUP('12 km bėgimas'!C66, genders_full, 2, FALSE)</f>
        <v/>
      </c>
      <c r="D65">
        <f>'12 km bėgimas'!D66</f>
        <v/>
      </c>
      <c r="E65">
        <f>'12 km bėgimas'!E66</f>
        <v/>
      </c>
      <c r="F65">
        <f>'12 km bėgimas'!F66</f>
        <v/>
      </c>
      <c r="G65" t="str">
        <f>VLOOKUP('12 km bėgimas'!G66, countries_full, 2, FALSE)</f>
        <v>0</v>
      </c>
      <c r="H65">
        <f>'12 km bėgimas'!H66</f>
        <v/>
      </c>
      <c r="I65">
        <f>'12 km bėgimas'!I66</f>
        <v>0</v>
      </c>
      <c r="J65">
        <f>'12 km bėgimas'!J66</f>
        <v/>
      </c>
      <c r="K65" t="str">
        <f>VLOOKUP('12 km bėgimas'!K66, parameter_full.28, 2, FALSE)</f>
        <v>0</v>
      </c>
      <c r="L65" t="str">
        <f>VLOOKUP('12 km bėgimas'!L66, accept_full, 2, FALSE)</f>
        <v>0</v>
      </c>
      <c r="M65" t="str">
        <f>VLOOKUP('12 km bėgimas'!M66, product_full.21, 2, FALSE)</f>
        <v>0</v>
      </c>
    </row>
    <row r="66" spans="1:13">
      <c r="A66">
        <f>'12 km bėgimas'!A67</f>
        <v/>
      </c>
      <c r="B66">
        <f>'12 km bėgimas'!B67</f>
        <v/>
      </c>
      <c r="C66" t="str">
        <f>VLOOKUP('12 km bėgimas'!C67, genders_full, 2, FALSE)</f>
        <v/>
      </c>
      <c r="D66">
        <f>'12 km bėgimas'!D67</f>
        <v/>
      </c>
      <c r="E66">
        <f>'12 km bėgimas'!E67</f>
        <v/>
      </c>
      <c r="F66">
        <f>'12 km bėgimas'!F67</f>
        <v/>
      </c>
      <c r="G66" t="str">
        <f>VLOOKUP('12 km bėgimas'!G67, countries_full, 2, FALSE)</f>
        <v>0</v>
      </c>
      <c r="H66">
        <f>'12 km bėgimas'!H67</f>
        <v/>
      </c>
      <c r="I66">
        <f>'12 km bėgimas'!I67</f>
        <v>0</v>
      </c>
      <c r="J66">
        <f>'12 km bėgimas'!J67</f>
        <v/>
      </c>
      <c r="K66" t="str">
        <f>VLOOKUP('12 km bėgimas'!K67, parameter_full.28, 2, FALSE)</f>
        <v>0</v>
      </c>
      <c r="L66" t="str">
        <f>VLOOKUP('12 km bėgimas'!L67, accept_full, 2, FALSE)</f>
        <v>0</v>
      </c>
      <c r="M66" t="str">
        <f>VLOOKUP('12 km bėgimas'!M67, product_full.21, 2, FALSE)</f>
        <v>0</v>
      </c>
    </row>
    <row r="67" spans="1:13">
      <c r="A67">
        <f>'12 km bėgimas'!A68</f>
        <v/>
      </c>
      <c r="B67">
        <f>'12 km bėgimas'!B68</f>
        <v/>
      </c>
      <c r="C67" t="str">
        <f>VLOOKUP('12 km bėgimas'!C68, genders_full, 2, FALSE)</f>
        <v/>
      </c>
      <c r="D67">
        <f>'12 km bėgimas'!D68</f>
        <v/>
      </c>
      <c r="E67">
        <f>'12 km bėgimas'!E68</f>
        <v/>
      </c>
      <c r="F67">
        <f>'12 km bėgimas'!F68</f>
        <v/>
      </c>
      <c r="G67" t="str">
        <f>VLOOKUP('12 km bėgimas'!G68, countries_full, 2, FALSE)</f>
        <v>0</v>
      </c>
      <c r="H67">
        <f>'12 km bėgimas'!H68</f>
        <v/>
      </c>
      <c r="I67">
        <f>'12 km bėgimas'!I68</f>
        <v>0</v>
      </c>
      <c r="J67">
        <f>'12 km bėgimas'!J68</f>
        <v/>
      </c>
      <c r="K67" t="str">
        <f>VLOOKUP('12 km bėgimas'!K68, parameter_full.28, 2, FALSE)</f>
        <v>0</v>
      </c>
      <c r="L67" t="str">
        <f>VLOOKUP('12 km bėgimas'!L68, accept_full, 2, FALSE)</f>
        <v>0</v>
      </c>
      <c r="M67" t="str">
        <f>VLOOKUP('12 km bėgimas'!M68, product_full.21, 2, FALSE)</f>
        <v>0</v>
      </c>
    </row>
    <row r="68" spans="1:13">
      <c r="A68">
        <f>'12 km bėgimas'!A69</f>
        <v/>
      </c>
      <c r="B68">
        <f>'12 km bėgimas'!B69</f>
        <v/>
      </c>
      <c r="C68" t="str">
        <f>VLOOKUP('12 km bėgimas'!C69, genders_full, 2, FALSE)</f>
        <v/>
      </c>
      <c r="D68">
        <f>'12 km bėgimas'!D69</f>
        <v/>
      </c>
      <c r="E68">
        <f>'12 km bėgimas'!E69</f>
        <v/>
      </c>
      <c r="F68">
        <f>'12 km bėgimas'!F69</f>
        <v/>
      </c>
      <c r="G68" t="str">
        <f>VLOOKUP('12 km bėgimas'!G69, countries_full, 2, FALSE)</f>
        <v>0</v>
      </c>
      <c r="H68">
        <f>'12 km bėgimas'!H69</f>
        <v/>
      </c>
      <c r="I68">
        <f>'12 km bėgimas'!I69</f>
        <v>0</v>
      </c>
      <c r="J68">
        <f>'12 km bėgimas'!J69</f>
        <v/>
      </c>
      <c r="K68" t="str">
        <f>VLOOKUP('12 km bėgimas'!K69, parameter_full.28, 2, FALSE)</f>
        <v>0</v>
      </c>
      <c r="L68" t="str">
        <f>VLOOKUP('12 km bėgimas'!L69, accept_full, 2, FALSE)</f>
        <v>0</v>
      </c>
      <c r="M68" t="str">
        <f>VLOOKUP('12 km bėgimas'!M69, product_full.21, 2, FALSE)</f>
        <v>0</v>
      </c>
    </row>
    <row r="69" spans="1:13">
      <c r="A69">
        <f>'12 km bėgimas'!A70</f>
        <v/>
      </c>
      <c r="B69">
        <f>'12 km bėgimas'!B70</f>
        <v/>
      </c>
      <c r="C69" t="str">
        <f>VLOOKUP('12 km bėgimas'!C70, genders_full, 2, FALSE)</f>
        <v/>
      </c>
      <c r="D69">
        <f>'12 km bėgimas'!D70</f>
        <v/>
      </c>
      <c r="E69">
        <f>'12 km bėgimas'!E70</f>
        <v/>
      </c>
      <c r="F69">
        <f>'12 km bėgimas'!F70</f>
        <v/>
      </c>
      <c r="G69" t="str">
        <f>VLOOKUP('12 km bėgimas'!G70, countries_full, 2, FALSE)</f>
        <v>0</v>
      </c>
      <c r="H69">
        <f>'12 km bėgimas'!H70</f>
        <v/>
      </c>
      <c r="I69">
        <f>'12 km bėgimas'!I70</f>
        <v>0</v>
      </c>
      <c r="J69">
        <f>'12 km bėgimas'!J70</f>
        <v/>
      </c>
      <c r="K69" t="str">
        <f>VLOOKUP('12 km bėgimas'!K70, parameter_full.28, 2, FALSE)</f>
        <v>0</v>
      </c>
      <c r="L69" t="str">
        <f>VLOOKUP('12 km bėgimas'!L70, accept_full, 2, FALSE)</f>
        <v>0</v>
      </c>
      <c r="M69" t="str">
        <f>VLOOKUP('12 km bėgimas'!M70, product_full.21, 2, FALSE)</f>
        <v>0</v>
      </c>
    </row>
    <row r="70" spans="1:13">
      <c r="A70">
        <f>'12 km bėgimas'!A71</f>
        <v/>
      </c>
      <c r="B70">
        <f>'12 km bėgimas'!B71</f>
        <v/>
      </c>
      <c r="C70" t="str">
        <f>VLOOKUP('12 km bėgimas'!C71, genders_full, 2, FALSE)</f>
        <v/>
      </c>
      <c r="D70">
        <f>'12 km bėgimas'!D71</f>
        <v/>
      </c>
      <c r="E70">
        <f>'12 km bėgimas'!E71</f>
        <v/>
      </c>
      <c r="F70">
        <f>'12 km bėgimas'!F71</f>
        <v/>
      </c>
      <c r="G70" t="str">
        <f>VLOOKUP('12 km bėgimas'!G71, countries_full, 2, FALSE)</f>
        <v>0</v>
      </c>
      <c r="H70">
        <f>'12 km bėgimas'!H71</f>
        <v/>
      </c>
      <c r="I70">
        <f>'12 km bėgimas'!I71</f>
        <v>0</v>
      </c>
      <c r="J70">
        <f>'12 km bėgimas'!J71</f>
        <v/>
      </c>
      <c r="K70" t="str">
        <f>VLOOKUP('12 km bėgimas'!K71, parameter_full.28, 2, FALSE)</f>
        <v>0</v>
      </c>
      <c r="L70" t="str">
        <f>VLOOKUP('12 km bėgimas'!L71, accept_full, 2, FALSE)</f>
        <v>0</v>
      </c>
      <c r="M70" t="str">
        <f>VLOOKUP('12 km bėgimas'!M71, product_full.21, 2, FALSE)</f>
        <v>0</v>
      </c>
    </row>
    <row r="71" spans="1:13">
      <c r="A71">
        <f>'12 km bėgimas'!A72</f>
        <v/>
      </c>
      <c r="B71">
        <f>'12 km bėgimas'!B72</f>
        <v/>
      </c>
      <c r="C71" t="str">
        <f>VLOOKUP('12 km bėgimas'!C72, genders_full, 2, FALSE)</f>
        <v/>
      </c>
      <c r="D71">
        <f>'12 km bėgimas'!D72</f>
        <v/>
      </c>
      <c r="E71">
        <f>'12 km bėgimas'!E72</f>
        <v/>
      </c>
      <c r="F71">
        <f>'12 km bėgimas'!F72</f>
        <v/>
      </c>
      <c r="G71" t="str">
        <f>VLOOKUP('12 km bėgimas'!G72, countries_full, 2, FALSE)</f>
        <v>0</v>
      </c>
      <c r="H71">
        <f>'12 km bėgimas'!H72</f>
        <v/>
      </c>
      <c r="I71">
        <f>'12 km bėgimas'!I72</f>
        <v>0</v>
      </c>
      <c r="J71">
        <f>'12 km bėgimas'!J72</f>
        <v/>
      </c>
      <c r="K71" t="str">
        <f>VLOOKUP('12 km bėgimas'!K72, parameter_full.28, 2, FALSE)</f>
        <v>0</v>
      </c>
      <c r="L71" t="str">
        <f>VLOOKUP('12 km bėgimas'!L72, accept_full, 2, FALSE)</f>
        <v>0</v>
      </c>
      <c r="M71" t="str">
        <f>VLOOKUP('12 km bėgimas'!M72, product_full.21, 2, FALSE)</f>
        <v>0</v>
      </c>
    </row>
    <row r="72" spans="1:13">
      <c r="A72">
        <f>'12 km bėgimas'!A73</f>
        <v/>
      </c>
      <c r="B72">
        <f>'12 km bėgimas'!B73</f>
        <v/>
      </c>
      <c r="C72" t="str">
        <f>VLOOKUP('12 km bėgimas'!C73, genders_full, 2, FALSE)</f>
        <v/>
      </c>
      <c r="D72">
        <f>'12 km bėgimas'!D73</f>
        <v/>
      </c>
      <c r="E72">
        <f>'12 km bėgimas'!E73</f>
        <v/>
      </c>
      <c r="F72">
        <f>'12 km bėgimas'!F73</f>
        <v/>
      </c>
      <c r="G72" t="str">
        <f>VLOOKUP('12 km bėgimas'!G73, countries_full, 2, FALSE)</f>
        <v>0</v>
      </c>
      <c r="H72">
        <f>'12 km bėgimas'!H73</f>
        <v/>
      </c>
      <c r="I72">
        <f>'12 km bėgimas'!I73</f>
        <v>0</v>
      </c>
      <c r="J72">
        <f>'12 km bėgimas'!J73</f>
        <v/>
      </c>
      <c r="K72" t="str">
        <f>VLOOKUP('12 km bėgimas'!K73, parameter_full.28, 2, FALSE)</f>
        <v>0</v>
      </c>
      <c r="L72" t="str">
        <f>VLOOKUP('12 km bėgimas'!L73, accept_full, 2, FALSE)</f>
        <v>0</v>
      </c>
      <c r="M72" t="str">
        <f>VLOOKUP('12 km bėgimas'!M73, product_full.21, 2, FALSE)</f>
        <v>0</v>
      </c>
    </row>
    <row r="73" spans="1:13">
      <c r="A73">
        <f>'12 km bėgimas'!A74</f>
        <v/>
      </c>
      <c r="B73">
        <f>'12 km bėgimas'!B74</f>
        <v/>
      </c>
      <c r="C73" t="str">
        <f>VLOOKUP('12 km bėgimas'!C74, genders_full, 2, FALSE)</f>
        <v/>
      </c>
      <c r="D73">
        <f>'12 km bėgimas'!D74</f>
        <v/>
      </c>
      <c r="E73">
        <f>'12 km bėgimas'!E74</f>
        <v/>
      </c>
      <c r="F73">
        <f>'12 km bėgimas'!F74</f>
        <v/>
      </c>
      <c r="G73" t="str">
        <f>VLOOKUP('12 km bėgimas'!G74, countries_full, 2, FALSE)</f>
        <v>0</v>
      </c>
      <c r="H73">
        <f>'12 km bėgimas'!H74</f>
        <v/>
      </c>
      <c r="I73">
        <f>'12 km bėgimas'!I74</f>
        <v>0</v>
      </c>
      <c r="J73">
        <f>'12 km bėgimas'!J74</f>
        <v/>
      </c>
      <c r="K73" t="str">
        <f>VLOOKUP('12 km bėgimas'!K74, parameter_full.28, 2, FALSE)</f>
        <v>0</v>
      </c>
      <c r="L73" t="str">
        <f>VLOOKUP('12 km bėgimas'!L74, accept_full, 2, FALSE)</f>
        <v>0</v>
      </c>
      <c r="M73" t="str">
        <f>VLOOKUP('12 km bėgimas'!M74, product_full.21, 2, FALSE)</f>
        <v>0</v>
      </c>
    </row>
    <row r="74" spans="1:13">
      <c r="A74">
        <f>'12 km bėgimas'!A75</f>
        <v/>
      </c>
      <c r="B74">
        <f>'12 km bėgimas'!B75</f>
        <v/>
      </c>
      <c r="C74" t="str">
        <f>VLOOKUP('12 km bėgimas'!C75, genders_full, 2, FALSE)</f>
        <v/>
      </c>
      <c r="D74">
        <f>'12 km bėgimas'!D75</f>
        <v/>
      </c>
      <c r="E74">
        <f>'12 km bėgimas'!E75</f>
        <v/>
      </c>
      <c r="F74">
        <f>'12 km bėgimas'!F75</f>
        <v/>
      </c>
      <c r="G74" t="str">
        <f>VLOOKUP('12 km bėgimas'!G75, countries_full, 2, FALSE)</f>
        <v>0</v>
      </c>
      <c r="H74">
        <f>'12 km bėgimas'!H75</f>
        <v/>
      </c>
      <c r="I74">
        <f>'12 km bėgimas'!I75</f>
        <v>0</v>
      </c>
      <c r="J74">
        <f>'12 km bėgimas'!J75</f>
        <v/>
      </c>
      <c r="K74" t="str">
        <f>VLOOKUP('12 km bėgimas'!K75, parameter_full.28, 2, FALSE)</f>
        <v>0</v>
      </c>
      <c r="L74" t="str">
        <f>VLOOKUP('12 km bėgimas'!L75, accept_full, 2, FALSE)</f>
        <v>0</v>
      </c>
      <c r="M74" t="str">
        <f>VLOOKUP('12 km bėgimas'!M75, product_full.21, 2, FALSE)</f>
        <v>0</v>
      </c>
    </row>
    <row r="75" spans="1:13">
      <c r="A75">
        <f>'12 km bėgimas'!A76</f>
        <v/>
      </c>
      <c r="B75">
        <f>'12 km bėgimas'!B76</f>
        <v/>
      </c>
      <c r="C75" t="str">
        <f>VLOOKUP('12 km bėgimas'!C76, genders_full, 2, FALSE)</f>
        <v/>
      </c>
      <c r="D75">
        <f>'12 km bėgimas'!D76</f>
        <v/>
      </c>
      <c r="E75">
        <f>'12 km bėgimas'!E76</f>
        <v/>
      </c>
      <c r="F75">
        <f>'12 km bėgimas'!F76</f>
        <v/>
      </c>
      <c r="G75" t="str">
        <f>VLOOKUP('12 km bėgimas'!G76, countries_full, 2, FALSE)</f>
        <v>0</v>
      </c>
      <c r="H75">
        <f>'12 km bėgimas'!H76</f>
        <v/>
      </c>
      <c r="I75">
        <f>'12 km bėgimas'!I76</f>
        <v>0</v>
      </c>
      <c r="J75">
        <f>'12 km bėgimas'!J76</f>
        <v/>
      </c>
      <c r="K75" t="str">
        <f>VLOOKUP('12 km bėgimas'!K76, parameter_full.28, 2, FALSE)</f>
        <v>0</v>
      </c>
      <c r="L75" t="str">
        <f>VLOOKUP('12 km bėgimas'!L76, accept_full, 2, FALSE)</f>
        <v>0</v>
      </c>
      <c r="M75" t="str">
        <f>VLOOKUP('12 km bėgimas'!M76, product_full.21, 2, FALSE)</f>
        <v>0</v>
      </c>
    </row>
    <row r="76" spans="1:13">
      <c r="A76">
        <f>'12 km bėgimas'!A77</f>
        <v/>
      </c>
      <c r="B76">
        <f>'12 km bėgimas'!B77</f>
        <v/>
      </c>
      <c r="C76" t="str">
        <f>VLOOKUP('12 km bėgimas'!C77, genders_full, 2, FALSE)</f>
        <v/>
      </c>
      <c r="D76">
        <f>'12 km bėgimas'!D77</f>
        <v/>
      </c>
      <c r="E76">
        <f>'12 km bėgimas'!E77</f>
        <v/>
      </c>
      <c r="F76">
        <f>'12 km bėgimas'!F77</f>
        <v/>
      </c>
      <c r="G76" t="str">
        <f>VLOOKUP('12 km bėgimas'!G77, countries_full, 2, FALSE)</f>
        <v>0</v>
      </c>
      <c r="H76">
        <f>'12 km bėgimas'!H77</f>
        <v/>
      </c>
      <c r="I76">
        <f>'12 km bėgimas'!I77</f>
        <v>0</v>
      </c>
      <c r="J76">
        <f>'12 km bėgimas'!J77</f>
        <v/>
      </c>
      <c r="K76" t="str">
        <f>VLOOKUP('12 km bėgimas'!K77, parameter_full.28, 2, FALSE)</f>
        <v>0</v>
      </c>
      <c r="L76" t="str">
        <f>VLOOKUP('12 km bėgimas'!L77, accept_full, 2, FALSE)</f>
        <v>0</v>
      </c>
      <c r="M76" t="str">
        <f>VLOOKUP('12 km bėgimas'!M77, product_full.21, 2, FALSE)</f>
        <v>0</v>
      </c>
    </row>
    <row r="77" spans="1:13">
      <c r="A77">
        <f>'12 km bėgimas'!A78</f>
        <v/>
      </c>
      <c r="B77">
        <f>'12 km bėgimas'!B78</f>
        <v/>
      </c>
      <c r="C77" t="str">
        <f>VLOOKUP('12 km bėgimas'!C78, genders_full, 2, FALSE)</f>
        <v/>
      </c>
      <c r="D77">
        <f>'12 km bėgimas'!D78</f>
        <v/>
      </c>
      <c r="E77">
        <f>'12 km bėgimas'!E78</f>
        <v/>
      </c>
      <c r="F77">
        <f>'12 km bėgimas'!F78</f>
        <v/>
      </c>
      <c r="G77" t="str">
        <f>VLOOKUP('12 km bėgimas'!G78, countries_full, 2, FALSE)</f>
        <v>0</v>
      </c>
      <c r="H77">
        <f>'12 km bėgimas'!H78</f>
        <v/>
      </c>
      <c r="I77">
        <f>'12 km bėgimas'!I78</f>
        <v>0</v>
      </c>
      <c r="J77">
        <f>'12 km bėgimas'!J78</f>
        <v/>
      </c>
      <c r="K77" t="str">
        <f>VLOOKUP('12 km bėgimas'!K78, parameter_full.28, 2, FALSE)</f>
        <v>0</v>
      </c>
      <c r="L77" t="str">
        <f>VLOOKUP('12 km bėgimas'!L78, accept_full, 2, FALSE)</f>
        <v>0</v>
      </c>
      <c r="M77" t="str">
        <f>VLOOKUP('12 km bėgimas'!M78, product_full.21, 2, FALSE)</f>
        <v>0</v>
      </c>
    </row>
    <row r="78" spans="1:13">
      <c r="A78">
        <f>'12 km bėgimas'!A79</f>
        <v/>
      </c>
      <c r="B78">
        <f>'12 km bėgimas'!B79</f>
        <v/>
      </c>
      <c r="C78" t="str">
        <f>VLOOKUP('12 km bėgimas'!C79, genders_full, 2, FALSE)</f>
        <v/>
      </c>
      <c r="D78">
        <f>'12 km bėgimas'!D79</f>
        <v/>
      </c>
      <c r="E78">
        <f>'12 km bėgimas'!E79</f>
        <v/>
      </c>
      <c r="F78">
        <f>'12 km bėgimas'!F79</f>
        <v/>
      </c>
      <c r="G78" t="str">
        <f>VLOOKUP('12 km bėgimas'!G79, countries_full, 2, FALSE)</f>
        <v>0</v>
      </c>
      <c r="H78">
        <f>'12 km bėgimas'!H79</f>
        <v/>
      </c>
      <c r="I78">
        <f>'12 km bėgimas'!I79</f>
        <v>0</v>
      </c>
      <c r="J78">
        <f>'12 km bėgimas'!J79</f>
        <v/>
      </c>
      <c r="K78" t="str">
        <f>VLOOKUP('12 km bėgimas'!K79, parameter_full.28, 2, FALSE)</f>
        <v>0</v>
      </c>
      <c r="L78" t="str">
        <f>VLOOKUP('12 km bėgimas'!L79, accept_full, 2, FALSE)</f>
        <v>0</v>
      </c>
      <c r="M78" t="str">
        <f>VLOOKUP('12 km bėgimas'!M79, product_full.21, 2, FALSE)</f>
        <v>0</v>
      </c>
    </row>
    <row r="79" spans="1:13">
      <c r="A79">
        <f>'12 km bėgimas'!A80</f>
        <v/>
      </c>
      <c r="B79">
        <f>'12 km bėgimas'!B80</f>
        <v/>
      </c>
      <c r="C79" t="str">
        <f>VLOOKUP('12 km bėgimas'!C80, genders_full, 2, FALSE)</f>
        <v/>
      </c>
      <c r="D79">
        <f>'12 km bėgimas'!D80</f>
        <v/>
      </c>
      <c r="E79">
        <f>'12 km bėgimas'!E80</f>
        <v/>
      </c>
      <c r="F79">
        <f>'12 km bėgimas'!F80</f>
        <v/>
      </c>
      <c r="G79" t="str">
        <f>VLOOKUP('12 km bėgimas'!G80, countries_full, 2, FALSE)</f>
        <v>0</v>
      </c>
      <c r="H79">
        <f>'12 km bėgimas'!H80</f>
        <v/>
      </c>
      <c r="I79">
        <f>'12 km bėgimas'!I80</f>
        <v>0</v>
      </c>
      <c r="J79">
        <f>'12 km bėgimas'!J80</f>
        <v/>
      </c>
      <c r="K79" t="str">
        <f>VLOOKUP('12 km bėgimas'!K80, parameter_full.28, 2, FALSE)</f>
        <v>0</v>
      </c>
      <c r="L79" t="str">
        <f>VLOOKUP('12 km bėgimas'!L80, accept_full, 2, FALSE)</f>
        <v>0</v>
      </c>
      <c r="M79" t="str">
        <f>VLOOKUP('12 km bėgimas'!M80, product_full.21, 2, FALSE)</f>
        <v>0</v>
      </c>
    </row>
    <row r="80" spans="1:13">
      <c r="A80">
        <f>'12 km bėgimas'!A81</f>
        <v/>
      </c>
      <c r="B80">
        <f>'12 km bėgimas'!B81</f>
        <v/>
      </c>
      <c r="C80" t="str">
        <f>VLOOKUP('12 km bėgimas'!C81, genders_full, 2, FALSE)</f>
        <v/>
      </c>
      <c r="D80">
        <f>'12 km bėgimas'!D81</f>
        <v/>
      </c>
      <c r="E80">
        <f>'12 km bėgimas'!E81</f>
        <v/>
      </c>
      <c r="F80">
        <f>'12 km bėgimas'!F81</f>
        <v/>
      </c>
      <c r="G80" t="str">
        <f>VLOOKUP('12 km bėgimas'!G81, countries_full, 2, FALSE)</f>
        <v>0</v>
      </c>
      <c r="H80">
        <f>'12 km bėgimas'!H81</f>
        <v/>
      </c>
      <c r="I80">
        <f>'12 km bėgimas'!I81</f>
        <v>0</v>
      </c>
      <c r="J80">
        <f>'12 km bėgimas'!J81</f>
        <v/>
      </c>
      <c r="K80" t="str">
        <f>VLOOKUP('12 km bėgimas'!K81, parameter_full.28, 2, FALSE)</f>
        <v>0</v>
      </c>
      <c r="L80" t="str">
        <f>VLOOKUP('12 km bėgimas'!L81, accept_full, 2, FALSE)</f>
        <v>0</v>
      </c>
      <c r="M80" t="str">
        <f>VLOOKUP('12 km bėgimas'!M81, product_full.21, 2, FALSE)</f>
        <v>0</v>
      </c>
    </row>
    <row r="81" spans="1:13">
      <c r="A81">
        <f>'12 km bėgimas'!A82</f>
        <v/>
      </c>
      <c r="B81">
        <f>'12 km bėgimas'!B82</f>
        <v/>
      </c>
      <c r="C81" t="str">
        <f>VLOOKUP('12 km bėgimas'!C82, genders_full, 2, FALSE)</f>
        <v/>
      </c>
      <c r="D81">
        <f>'12 km bėgimas'!D82</f>
        <v/>
      </c>
      <c r="E81">
        <f>'12 km bėgimas'!E82</f>
        <v/>
      </c>
      <c r="F81">
        <f>'12 km bėgimas'!F82</f>
        <v/>
      </c>
      <c r="G81" t="str">
        <f>VLOOKUP('12 km bėgimas'!G82, countries_full, 2, FALSE)</f>
        <v>0</v>
      </c>
      <c r="H81">
        <f>'12 km bėgimas'!H82</f>
        <v/>
      </c>
      <c r="I81">
        <f>'12 km bėgimas'!I82</f>
        <v>0</v>
      </c>
      <c r="J81">
        <f>'12 km bėgimas'!J82</f>
        <v/>
      </c>
      <c r="K81" t="str">
        <f>VLOOKUP('12 km bėgimas'!K82, parameter_full.28, 2, FALSE)</f>
        <v>0</v>
      </c>
      <c r="L81" t="str">
        <f>VLOOKUP('12 km bėgimas'!L82, accept_full, 2, FALSE)</f>
        <v>0</v>
      </c>
      <c r="M81" t="str">
        <f>VLOOKUP('12 km bėgimas'!M82, product_full.21, 2, FALSE)</f>
        <v>0</v>
      </c>
    </row>
    <row r="82" spans="1:13">
      <c r="A82">
        <f>'12 km bėgimas'!A83</f>
        <v/>
      </c>
      <c r="B82">
        <f>'12 km bėgimas'!B83</f>
        <v/>
      </c>
      <c r="C82" t="str">
        <f>VLOOKUP('12 km bėgimas'!C83, genders_full, 2, FALSE)</f>
        <v/>
      </c>
      <c r="D82">
        <f>'12 km bėgimas'!D83</f>
        <v/>
      </c>
      <c r="E82">
        <f>'12 km bėgimas'!E83</f>
        <v/>
      </c>
      <c r="F82">
        <f>'12 km bėgimas'!F83</f>
        <v/>
      </c>
      <c r="G82" t="str">
        <f>VLOOKUP('12 km bėgimas'!G83, countries_full, 2, FALSE)</f>
        <v>0</v>
      </c>
      <c r="H82">
        <f>'12 km bėgimas'!H83</f>
        <v/>
      </c>
      <c r="I82">
        <f>'12 km bėgimas'!I83</f>
        <v>0</v>
      </c>
      <c r="J82">
        <f>'12 km bėgimas'!J83</f>
        <v/>
      </c>
      <c r="K82" t="str">
        <f>VLOOKUP('12 km bėgimas'!K83, parameter_full.28, 2, FALSE)</f>
        <v>0</v>
      </c>
      <c r="L82" t="str">
        <f>VLOOKUP('12 km bėgimas'!L83, accept_full, 2, FALSE)</f>
        <v>0</v>
      </c>
      <c r="M82" t="str">
        <f>VLOOKUP('12 km bėgimas'!M83, product_full.21, 2, FALSE)</f>
        <v>0</v>
      </c>
    </row>
    <row r="83" spans="1:13">
      <c r="A83">
        <f>'12 km bėgimas'!A84</f>
        <v/>
      </c>
      <c r="B83">
        <f>'12 km bėgimas'!B84</f>
        <v/>
      </c>
      <c r="C83" t="str">
        <f>VLOOKUP('12 km bėgimas'!C84, genders_full, 2, FALSE)</f>
        <v/>
      </c>
      <c r="D83">
        <f>'12 km bėgimas'!D84</f>
        <v/>
      </c>
      <c r="E83">
        <f>'12 km bėgimas'!E84</f>
        <v/>
      </c>
      <c r="F83">
        <f>'12 km bėgimas'!F84</f>
        <v/>
      </c>
      <c r="G83" t="str">
        <f>VLOOKUP('12 km bėgimas'!G84, countries_full, 2, FALSE)</f>
        <v>0</v>
      </c>
      <c r="H83">
        <f>'12 km bėgimas'!H84</f>
        <v/>
      </c>
      <c r="I83">
        <f>'12 km bėgimas'!I84</f>
        <v>0</v>
      </c>
      <c r="J83">
        <f>'12 km bėgimas'!J84</f>
        <v/>
      </c>
      <c r="K83" t="str">
        <f>VLOOKUP('12 km bėgimas'!K84, parameter_full.28, 2, FALSE)</f>
        <v>0</v>
      </c>
      <c r="L83" t="str">
        <f>VLOOKUP('12 km bėgimas'!L84, accept_full, 2, FALSE)</f>
        <v>0</v>
      </c>
      <c r="M83" t="str">
        <f>VLOOKUP('12 km bėgimas'!M84, product_full.21, 2, FALSE)</f>
        <v>0</v>
      </c>
    </row>
    <row r="84" spans="1:13">
      <c r="A84">
        <f>'12 km bėgimas'!A85</f>
        <v/>
      </c>
      <c r="B84">
        <f>'12 km bėgimas'!B85</f>
        <v/>
      </c>
      <c r="C84" t="str">
        <f>VLOOKUP('12 km bėgimas'!C85, genders_full, 2, FALSE)</f>
        <v/>
      </c>
      <c r="D84">
        <f>'12 km bėgimas'!D85</f>
        <v/>
      </c>
      <c r="E84">
        <f>'12 km bėgimas'!E85</f>
        <v/>
      </c>
      <c r="F84">
        <f>'12 km bėgimas'!F85</f>
        <v/>
      </c>
      <c r="G84" t="str">
        <f>VLOOKUP('12 km bėgimas'!G85, countries_full, 2, FALSE)</f>
        <v>0</v>
      </c>
      <c r="H84">
        <f>'12 km bėgimas'!H85</f>
        <v/>
      </c>
      <c r="I84">
        <f>'12 km bėgimas'!I85</f>
        <v>0</v>
      </c>
      <c r="J84">
        <f>'12 km bėgimas'!J85</f>
        <v/>
      </c>
      <c r="K84" t="str">
        <f>VLOOKUP('12 km bėgimas'!K85, parameter_full.28, 2, FALSE)</f>
        <v>0</v>
      </c>
      <c r="L84" t="str">
        <f>VLOOKUP('12 km bėgimas'!L85, accept_full, 2, FALSE)</f>
        <v>0</v>
      </c>
      <c r="M84" t="str">
        <f>VLOOKUP('12 km bėgimas'!M85, product_full.21, 2, FALSE)</f>
        <v>0</v>
      </c>
    </row>
    <row r="85" spans="1:13">
      <c r="A85">
        <f>'12 km bėgimas'!A86</f>
        <v/>
      </c>
      <c r="B85">
        <f>'12 km bėgimas'!B86</f>
        <v/>
      </c>
      <c r="C85" t="str">
        <f>VLOOKUP('12 km bėgimas'!C86, genders_full, 2, FALSE)</f>
        <v/>
      </c>
      <c r="D85">
        <f>'12 km bėgimas'!D86</f>
        <v/>
      </c>
      <c r="E85">
        <f>'12 km bėgimas'!E86</f>
        <v/>
      </c>
      <c r="F85">
        <f>'12 km bėgimas'!F86</f>
        <v/>
      </c>
      <c r="G85" t="str">
        <f>VLOOKUP('12 km bėgimas'!G86, countries_full, 2, FALSE)</f>
        <v>0</v>
      </c>
      <c r="H85">
        <f>'12 km bėgimas'!H86</f>
        <v/>
      </c>
      <c r="I85">
        <f>'12 km bėgimas'!I86</f>
        <v>0</v>
      </c>
      <c r="J85">
        <f>'12 km bėgimas'!J86</f>
        <v/>
      </c>
      <c r="K85" t="str">
        <f>VLOOKUP('12 km bėgimas'!K86, parameter_full.28, 2, FALSE)</f>
        <v>0</v>
      </c>
      <c r="L85" t="str">
        <f>VLOOKUP('12 km bėgimas'!L86, accept_full, 2, FALSE)</f>
        <v>0</v>
      </c>
      <c r="M85" t="str">
        <f>VLOOKUP('12 km bėgimas'!M86, product_full.21, 2, FALSE)</f>
        <v>0</v>
      </c>
    </row>
    <row r="86" spans="1:13">
      <c r="A86">
        <f>'12 km bėgimas'!A87</f>
        <v/>
      </c>
      <c r="B86">
        <f>'12 km bėgimas'!B87</f>
        <v/>
      </c>
      <c r="C86" t="str">
        <f>VLOOKUP('12 km bėgimas'!C87, genders_full, 2, FALSE)</f>
        <v/>
      </c>
      <c r="D86">
        <f>'12 km bėgimas'!D87</f>
        <v/>
      </c>
      <c r="E86">
        <f>'12 km bėgimas'!E87</f>
        <v/>
      </c>
      <c r="F86">
        <f>'12 km bėgimas'!F87</f>
        <v/>
      </c>
      <c r="G86" t="str">
        <f>VLOOKUP('12 km bėgimas'!G87, countries_full, 2, FALSE)</f>
        <v>0</v>
      </c>
      <c r="H86">
        <f>'12 km bėgimas'!H87</f>
        <v/>
      </c>
      <c r="I86">
        <f>'12 km bėgimas'!I87</f>
        <v>0</v>
      </c>
      <c r="J86">
        <f>'12 km bėgimas'!J87</f>
        <v/>
      </c>
      <c r="K86" t="str">
        <f>VLOOKUP('12 km bėgimas'!K87, parameter_full.28, 2, FALSE)</f>
        <v>0</v>
      </c>
      <c r="L86" t="str">
        <f>VLOOKUP('12 km bėgimas'!L87, accept_full, 2, FALSE)</f>
        <v>0</v>
      </c>
      <c r="M86" t="str">
        <f>VLOOKUP('12 km bėgimas'!M87, product_full.21, 2, FALSE)</f>
        <v>0</v>
      </c>
    </row>
    <row r="87" spans="1:13">
      <c r="A87">
        <f>'12 km bėgimas'!A88</f>
        <v/>
      </c>
      <c r="B87">
        <f>'12 km bėgimas'!B88</f>
        <v/>
      </c>
      <c r="C87" t="str">
        <f>VLOOKUP('12 km bėgimas'!C88, genders_full, 2, FALSE)</f>
        <v/>
      </c>
      <c r="D87">
        <f>'12 km bėgimas'!D88</f>
        <v/>
      </c>
      <c r="E87">
        <f>'12 km bėgimas'!E88</f>
        <v/>
      </c>
      <c r="F87">
        <f>'12 km bėgimas'!F88</f>
        <v/>
      </c>
      <c r="G87" t="str">
        <f>VLOOKUP('12 km bėgimas'!G88, countries_full, 2, FALSE)</f>
        <v>0</v>
      </c>
      <c r="H87">
        <f>'12 km bėgimas'!H88</f>
        <v/>
      </c>
      <c r="I87">
        <f>'12 km bėgimas'!I88</f>
        <v>0</v>
      </c>
      <c r="J87">
        <f>'12 km bėgimas'!J88</f>
        <v/>
      </c>
      <c r="K87" t="str">
        <f>VLOOKUP('12 km bėgimas'!K88, parameter_full.28, 2, FALSE)</f>
        <v>0</v>
      </c>
      <c r="L87" t="str">
        <f>VLOOKUP('12 km bėgimas'!L88, accept_full, 2, FALSE)</f>
        <v>0</v>
      </c>
      <c r="M87" t="str">
        <f>VLOOKUP('12 km bėgimas'!M88, product_full.21, 2, FALSE)</f>
        <v>0</v>
      </c>
    </row>
    <row r="88" spans="1:13">
      <c r="A88">
        <f>'12 km bėgimas'!A89</f>
        <v/>
      </c>
      <c r="B88">
        <f>'12 km bėgimas'!B89</f>
        <v/>
      </c>
      <c r="C88" t="str">
        <f>VLOOKUP('12 km bėgimas'!C89, genders_full, 2, FALSE)</f>
        <v/>
      </c>
      <c r="D88">
        <f>'12 km bėgimas'!D89</f>
        <v/>
      </c>
      <c r="E88">
        <f>'12 km bėgimas'!E89</f>
        <v/>
      </c>
      <c r="F88">
        <f>'12 km bėgimas'!F89</f>
        <v/>
      </c>
      <c r="G88" t="str">
        <f>VLOOKUP('12 km bėgimas'!G89, countries_full, 2, FALSE)</f>
        <v>0</v>
      </c>
      <c r="H88">
        <f>'12 km bėgimas'!H89</f>
        <v/>
      </c>
      <c r="I88">
        <f>'12 km bėgimas'!I89</f>
        <v>0</v>
      </c>
      <c r="J88">
        <f>'12 km bėgimas'!J89</f>
        <v/>
      </c>
      <c r="K88" t="str">
        <f>VLOOKUP('12 km bėgimas'!K89, parameter_full.28, 2, FALSE)</f>
        <v>0</v>
      </c>
      <c r="L88" t="str">
        <f>VLOOKUP('12 km bėgimas'!L89, accept_full, 2, FALSE)</f>
        <v>0</v>
      </c>
      <c r="M88" t="str">
        <f>VLOOKUP('12 km bėgimas'!M89, product_full.21, 2, FALSE)</f>
        <v>0</v>
      </c>
    </row>
    <row r="89" spans="1:13">
      <c r="A89">
        <f>'12 km bėgimas'!A90</f>
        <v/>
      </c>
      <c r="B89">
        <f>'12 km bėgimas'!B90</f>
        <v/>
      </c>
      <c r="C89" t="str">
        <f>VLOOKUP('12 km bėgimas'!C90, genders_full, 2, FALSE)</f>
        <v/>
      </c>
      <c r="D89">
        <f>'12 km bėgimas'!D90</f>
        <v/>
      </c>
      <c r="E89">
        <f>'12 km bėgimas'!E90</f>
        <v/>
      </c>
      <c r="F89">
        <f>'12 km bėgimas'!F90</f>
        <v/>
      </c>
      <c r="G89" t="str">
        <f>VLOOKUP('12 km bėgimas'!G90, countries_full, 2, FALSE)</f>
        <v>0</v>
      </c>
      <c r="H89">
        <f>'12 km bėgimas'!H90</f>
        <v/>
      </c>
      <c r="I89">
        <f>'12 km bėgimas'!I90</f>
        <v>0</v>
      </c>
      <c r="J89">
        <f>'12 km bėgimas'!J90</f>
        <v/>
      </c>
      <c r="K89" t="str">
        <f>VLOOKUP('12 km bėgimas'!K90, parameter_full.28, 2, FALSE)</f>
        <v>0</v>
      </c>
      <c r="L89" t="str">
        <f>VLOOKUP('12 km bėgimas'!L90, accept_full, 2, FALSE)</f>
        <v>0</v>
      </c>
      <c r="M89" t="str">
        <f>VLOOKUP('12 km bėgimas'!M90, product_full.21, 2, FALSE)</f>
        <v>0</v>
      </c>
    </row>
    <row r="90" spans="1:13">
      <c r="A90">
        <f>'12 km bėgimas'!A91</f>
        <v/>
      </c>
      <c r="B90">
        <f>'12 km bėgimas'!B91</f>
        <v/>
      </c>
      <c r="C90" t="str">
        <f>VLOOKUP('12 km bėgimas'!C91, genders_full, 2, FALSE)</f>
        <v/>
      </c>
      <c r="D90">
        <f>'12 km bėgimas'!D91</f>
        <v/>
      </c>
      <c r="E90">
        <f>'12 km bėgimas'!E91</f>
        <v/>
      </c>
      <c r="F90">
        <f>'12 km bėgimas'!F91</f>
        <v/>
      </c>
      <c r="G90" t="str">
        <f>VLOOKUP('12 km bėgimas'!G91, countries_full, 2, FALSE)</f>
        <v>0</v>
      </c>
      <c r="H90">
        <f>'12 km bėgimas'!H91</f>
        <v/>
      </c>
      <c r="I90">
        <f>'12 km bėgimas'!I91</f>
        <v>0</v>
      </c>
      <c r="J90">
        <f>'12 km bėgimas'!J91</f>
        <v/>
      </c>
      <c r="K90" t="str">
        <f>VLOOKUP('12 km bėgimas'!K91, parameter_full.28, 2, FALSE)</f>
        <v>0</v>
      </c>
      <c r="L90" t="str">
        <f>VLOOKUP('12 km bėgimas'!L91, accept_full, 2, FALSE)</f>
        <v>0</v>
      </c>
      <c r="M90" t="str">
        <f>VLOOKUP('12 km bėgimas'!M91, product_full.21, 2, FALSE)</f>
        <v>0</v>
      </c>
    </row>
    <row r="91" spans="1:13">
      <c r="A91">
        <f>'12 km bėgimas'!A92</f>
        <v/>
      </c>
      <c r="B91">
        <f>'12 km bėgimas'!B92</f>
        <v/>
      </c>
      <c r="C91" t="str">
        <f>VLOOKUP('12 km bėgimas'!C92, genders_full, 2, FALSE)</f>
        <v/>
      </c>
      <c r="D91">
        <f>'12 km bėgimas'!D92</f>
        <v/>
      </c>
      <c r="E91">
        <f>'12 km bėgimas'!E92</f>
        <v/>
      </c>
      <c r="F91">
        <f>'12 km bėgimas'!F92</f>
        <v/>
      </c>
      <c r="G91" t="str">
        <f>VLOOKUP('12 km bėgimas'!G92, countries_full, 2, FALSE)</f>
        <v>0</v>
      </c>
      <c r="H91">
        <f>'12 km bėgimas'!H92</f>
        <v/>
      </c>
      <c r="I91">
        <f>'12 km bėgimas'!I92</f>
        <v>0</v>
      </c>
      <c r="J91">
        <f>'12 km bėgimas'!J92</f>
        <v/>
      </c>
      <c r="K91" t="str">
        <f>VLOOKUP('12 km bėgimas'!K92, parameter_full.28, 2, FALSE)</f>
        <v>0</v>
      </c>
      <c r="L91" t="str">
        <f>VLOOKUP('12 km bėgimas'!L92, accept_full, 2, FALSE)</f>
        <v>0</v>
      </c>
      <c r="M91" t="str">
        <f>VLOOKUP('12 km bėgimas'!M92, product_full.21, 2, FALSE)</f>
        <v>0</v>
      </c>
    </row>
    <row r="92" spans="1:13">
      <c r="A92">
        <f>'12 km bėgimas'!A93</f>
        <v/>
      </c>
      <c r="B92">
        <f>'12 km bėgimas'!B93</f>
        <v/>
      </c>
      <c r="C92" t="str">
        <f>VLOOKUP('12 km bėgimas'!C93, genders_full, 2, FALSE)</f>
        <v/>
      </c>
      <c r="D92">
        <f>'12 km bėgimas'!D93</f>
        <v/>
      </c>
      <c r="E92">
        <f>'12 km bėgimas'!E93</f>
        <v/>
      </c>
      <c r="F92">
        <f>'12 km bėgimas'!F93</f>
        <v/>
      </c>
      <c r="G92" t="str">
        <f>VLOOKUP('12 km bėgimas'!G93, countries_full, 2, FALSE)</f>
        <v>0</v>
      </c>
      <c r="H92">
        <f>'12 km bėgimas'!H93</f>
        <v/>
      </c>
      <c r="I92">
        <f>'12 km bėgimas'!I93</f>
        <v>0</v>
      </c>
      <c r="J92">
        <f>'12 km bėgimas'!J93</f>
        <v/>
      </c>
      <c r="K92" t="str">
        <f>VLOOKUP('12 km bėgimas'!K93, parameter_full.28, 2, FALSE)</f>
        <v>0</v>
      </c>
      <c r="L92" t="str">
        <f>VLOOKUP('12 km bėgimas'!L93, accept_full, 2, FALSE)</f>
        <v>0</v>
      </c>
      <c r="M92" t="str">
        <f>VLOOKUP('12 km bėgimas'!M93, product_full.21, 2, FALSE)</f>
        <v>0</v>
      </c>
    </row>
    <row r="93" spans="1:13">
      <c r="A93">
        <f>'12 km bėgimas'!A94</f>
        <v/>
      </c>
      <c r="B93">
        <f>'12 km bėgimas'!B94</f>
        <v/>
      </c>
      <c r="C93" t="str">
        <f>VLOOKUP('12 km bėgimas'!C94, genders_full, 2, FALSE)</f>
        <v/>
      </c>
      <c r="D93">
        <f>'12 km bėgimas'!D94</f>
        <v/>
      </c>
      <c r="E93">
        <f>'12 km bėgimas'!E94</f>
        <v/>
      </c>
      <c r="F93">
        <f>'12 km bėgimas'!F94</f>
        <v/>
      </c>
      <c r="G93" t="str">
        <f>VLOOKUP('12 km bėgimas'!G94, countries_full, 2, FALSE)</f>
        <v>0</v>
      </c>
      <c r="H93">
        <f>'12 km bėgimas'!H94</f>
        <v/>
      </c>
      <c r="I93">
        <f>'12 km bėgimas'!I94</f>
        <v>0</v>
      </c>
      <c r="J93">
        <f>'12 km bėgimas'!J94</f>
        <v/>
      </c>
      <c r="K93" t="str">
        <f>VLOOKUP('12 km bėgimas'!K94, parameter_full.28, 2, FALSE)</f>
        <v>0</v>
      </c>
      <c r="L93" t="str">
        <f>VLOOKUP('12 km bėgimas'!L94, accept_full, 2, FALSE)</f>
        <v>0</v>
      </c>
      <c r="M93" t="str">
        <f>VLOOKUP('12 km bėgimas'!M94, product_full.21, 2, FALSE)</f>
        <v>0</v>
      </c>
    </row>
    <row r="94" spans="1:13">
      <c r="A94">
        <f>'12 km bėgimas'!A95</f>
        <v/>
      </c>
      <c r="B94">
        <f>'12 km bėgimas'!B95</f>
        <v/>
      </c>
      <c r="C94" t="str">
        <f>VLOOKUP('12 km bėgimas'!C95, genders_full, 2, FALSE)</f>
        <v/>
      </c>
      <c r="D94">
        <f>'12 km bėgimas'!D95</f>
        <v/>
      </c>
      <c r="E94">
        <f>'12 km bėgimas'!E95</f>
        <v/>
      </c>
      <c r="F94">
        <f>'12 km bėgimas'!F95</f>
        <v/>
      </c>
      <c r="G94" t="str">
        <f>VLOOKUP('12 km bėgimas'!G95, countries_full, 2, FALSE)</f>
        <v>0</v>
      </c>
      <c r="H94">
        <f>'12 km bėgimas'!H95</f>
        <v/>
      </c>
      <c r="I94">
        <f>'12 km bėgimas'!I95</f>
        <v>0</v>
      </c>
      <c r="J94">
        <f>'12 km bėgimas'!J95</f>
        <v/>
      </c>
      <c r="K94" t="str">
        <f>VLOOKUP('12 km bėgimas'!K95, parameter_full.28, 2, FALSE)</f>
        <v>0</v>
      </c>
      <c r="L94" t="str">
        <f>VLOOKUP('12 km bėgimas'!L95, accept_full, 2, FALSE)</f>
        <v>0</v>
      </c>
      <c r="M94" t="str">
        <f>VLOOKUP('12 km bėgimas'!M95, product_full.21, 2, FALSE)</f>
        <v>0</v>
      </c>
    </row>
    <row r="95" spans="1:13">
      <c r="A95">
        <f>'12 km bėgimas'!A96</f>
        <v/>
      </c>
      <c r="B95">
        <f>'12 km bėgimas'!B96</f>
        <v/>
      </c>
      <c r="C95" t="str">
        <f>VLOOKUP('12 km bėgimas'!C96, genders_full, 2, FALSE)</f>
        <v/>
      </c>
      <c r="D95">
        <f>'12 km bėgimas'!D96</f>
        <v/>
      </c>
      <c r="E95">
        <f>'12 km bėgimas'!E96</f>
        <v/>
      </c>
      <c r="F95">
        <f>'12 km bėgimas'!F96</f>
        <v/>
      </c>
      <c r="G95" t="str">
        <f>VLOOKUP('12 km bėgimas'!G96, countries_full, 2, FALSE)</f>
        <v>0</v>
      </c>
      <c r="H95">
        <f>'12 km bėgimas'!H96</f>
        <v/>
      </c>
      <c r="I95">
        <f>'12 km bėgimas'!I96</f>
        <v>0</v>
      </c>
      <c r="J95">
        <f>'12 km bėgimas'!J96</f>
        <v/>
      </c>
      <c r="K95" t="str">
        <f>VLOOKUP('12 km bėgimas'!K96, parameter_full.28, 2, FALSE)</f>
        <v>0</v>
      </c>
      <c r="L95" t="str">
        <f>VLOOKUP('12 km bėgimas'!L96, accept_full, 2, FALSE)</f>
        <v>0</v>
      </c>
      <c r="M95" t="str">
        <f>VLOOKUP('12 km bėgimas'!M96, product_full.21, 2, FALSE)</f>
        <v>0</v>
      </c>
    </row>
    <row r="96" spans="1:13">
      <c r="A96">
        <f>'12 km bėgimas'!A97</f>
        <v/>
      </c>
      <c r="B96">
        <f>'12 km bėgimas'!B97</f>
        <v/>
      </c>
      <c r="C96" t="str">
        <f>VLOOKUP('12 km bėgimas'!C97, genders_full, 2, FALSE)</f>
        <v/>
      </c>
      <c r="D96">
        <f>'12 km bėgimas'!D97</f>
        <v/>
      </c>
      <c r="E96">
        <f>'12 km bėgimas'!E97</f>
        <v/>
      </c>
      <c r="F96">
        <f>'12 km bėgimas'!F97</f>
        <v/>
      </c>
      <c r="G96" t="str">
        <f>VLOOKUP('12 km bėgimas'!G97, countries_full, 2, FALSE)</f>
        <v>0</v>
      </c>
      <c r="H96">
        <f>'12 km bėgimas'!H97</f>
        <v/>
      </c>
      <c r="I96">
        <f>'12 km bėgimas'!I97</f>
        <v>0</v>
      </c>
      <c r="J96">
        <f>'12 km bėgimas'!J97</f>
        <v/>
      </c>
      <c r="K96" t="str">
        <f>VLOOKUP('12 km bėgimas'!K97, parameter_full.28, 2, FALSE)</f>
        <v>0</v>
      </c>
      <c r="L96" t="str">
        <f>VLOOKUP('12 km bėgimas'!L97, accept_full, 2, FALSE)</f>
        <v>0</v>
      </c>
      <c r="M96" t="str">
        <f>VLOOKUP('12 km bėgimas'!M97, product_full.21, 2, FALSE)</f>
        <v>0</v>
      </c>
    </row>
    <row r="97" spans="1:13">
      <c r="A97">
        <f>'12 km bėgimas'!A98</f>
        <v/>
      </c>
      <c r="B97">
        <f>'12 km bėgimas'!B98</f>
        <v/>
      </c>
      <c r="C97" t="str">
        <f>VLOOKUP('12 km bėgimas'!C98, genders_full, 2, FALSE)</f>
        <v/>
      </c>
      <c r="D97">
        <f>'12 km bėgimas'!D98</f>
        <v/>
      </c>
      <c r="E97">
        <f>'12 km bėgimas'!E98</f>
        <v/>
      </c>
      <c r="F97">
        <f>'12 km bėgimas'!F98</f>
        <v/>
      </c>
      <c r="G97" t="str">
        <f>VLOOKUP('12 km bėgimas'!G98, countries_full, 2, FALSE)</f>
        <v>0</v>
      </c>
      <c r="H97">
        <f>'12 km bėgimas'!H98</f>
        <v/>
      </c>
      <c r="I97">
        <f>'12 km bėgimas'!I98</f>
        <v>0</v>
      </c>
      <c r="J97">
        <f>'12 km bėgimas'!J98</f>
        <v/>
      </c>
      <c r="K97" t="str">
        <f>VLOOKUP('12 km bėgimas'!K98, parameter_full.28, 2, FALSE)</f>
        <v>0</v>
      </c>
      <c r="L97" t="str">
        <f>VLOOKUP('12 km bėgimas'!L98, accept_full, 2, FALSE)</f>
        <v>0</v>
      </c>
      <c r="M97" t="str">
        <f>VLOOKUP('12 km bėgimas'!M98, product_full.21, 2, FALSE)</f>
        <v>0</v>
      </c>
    </row>
    <row r="98" spans="1:13">
      <c r="A98">
        <f>'12 km bėgimas'!A99</f>
        <v/>
      </c>
      <c r="B98">
        <f>'12 km bėgimas'!B99</f>
        <v/>
      </c>
      <c r="C98" t="str">
        <f>VLOOKUP('12 km bėgimas'!C99, genders_full, 2, FALSE)</f>
        <v/>
      </c>
      <c r="D98">
        <f>'12 km bėgimas'!D99</f>
        <v/>
      </c>
      <c r="E98">
        <f>'12 km bėgimas'!E99</f>
        <v/>
      </c>
      <c r="F98">
        <f>'12 km bėgimas'!F99</f>
        <v/>
      </c>
      <c r="G98" t="str">
        <f>VLOOKUP('12 km bėgimas'!G99, countries_full, 2, FALSE)</f>
        <v>0</v>
      </c>
      <c r="H98">
        <f>'12 km bėgimas'!H99</f>
        <v/>
      </c>
      <c r="I98">
        <f>'12 km bėgimas'!I99</f>
        <v>0</v>
      </c>
      <c r="J98">
        <f>'12 km bėgimas'!J99</f>
        <v/>
      </c>
      <c r="K98" t="str">
        <f>VLOOKUP('12 km bėgimas'!K99, parameter_full.28, 2, FALSE)</f>
        <v>0</v>
      </c>
      <c r="L98" t="str">
        <f>VLOOKUP('12 km bėgimas'!L99, accept_full, 2, FALSE)</f>
        <v>0</v>
      </c>
      <c r="M98" t="str">
        <f>VLOOKUP('12 km bėgimas'!M99, product_full.21, 2, FALSE)</f>
        <v>0</v>
      </c>
    </row>
    <row r="99" spans="1:13">
      <c r="A99">
        <f>'12 km bėgimas'!A100</f>
        <v/>
      </c>
      <c r="B99">
        <f>'12 km bėgimas'!B100</f>
        <v/>
      </c>
      <c r="C99" t="str">
        <f>VLOOKUP('12 km bėgimas'!C100, genders_full, 2, FALSE)</f>
        <v/>
      </c>
      <c r="D99">
        <f>'12 km bėgimas'!D100</f>
        <v/>
      </c>
      <c r="E99">
        <f>'12 km bėgimas'!E100</f>
        <v/>
      </c>
      <c r="F99">
        <f>'12 km bėgimas'!F100</f>
        <v/>
      </c>
      <c r="G99" t="str">
        <f>VLOOKUP('12 km bėgimas'!G100, countries_full, 2, FALSE)</f>
        <v>0</v>
      </c>
      <c r="H99">
        <f>'12 km bėgimas'!H100</f>
        <v/>
      </c>
      <c r="I99">
        <f>'12 km bėgimas'!I100</f>
        <v>0</v>
      </c>
      <c r="J99">
        <f>'12 km bėgimas'!J100</f>
        <v/>
      </c>
      <c r="K99" t="str">
        <f>VLOOKUP('12 km bėgimas'!K100, parameter_full.28, 2, FALSE)</f>
        <v>0</v>
      </c>
      <c r="L99" t="str">
        <f>VLOOKUP('12 km bėgimas'!L100, accept_full, 2, FALSE)</f>
        <v>0</v>
      </c>
      <c r="M99" t="str">
        <f>VLOOKUP('12 km bėgimas'!M100, product_full.21, 2, FALSE)</f>
        <v>0</v>
      </c>
    </row>
    <row r="100" spans="1:13">
      <c r="A100">
        <f>'12 km bėgimas'!A101</f>
        <v/>
      </c>
      <c r="B100">
        <f>'12 km bėgimas'!B101</f>
        <v/>
      </c>
      <c r="C100" t="str">
        <f>VLOOKUP('12 km bėgimas'!C101, genders_full, 2, FALSE)</f>
        <v/>
      </c>
      <c r="D100">
        <f>'12 km bėgimas'!D101</f>
        <v/>
      </c>
      <c r="E100">
        <f>'12 km bėgimas'!E101</f>
        <v/>
      </c>
      <c r="F100">
        <f>'12 km bėgimas'!F101</f>
        <v/>
      </c>
      <c r="G100" t="str">
        <f>VLOOKUP('12 km bėgimas'!G101, countries_full, 2, FALSE)</f>
        <v>0</v>
      </c>
      <c r="H100">
        <f>'12 km bėgimas'!H101</f>
        <v/>
      </c>
      <c r="I100">
        <f>'12 km bėgimas'!I101</f>
        <v>0</v>
      </c>
      <c r="J100">
        <f>'12 km bėgimas'!J101</f>
        <v/>
      </c>
      <c r="K100" t="str">
        <f>VLOOKUP('12 km bėgimas'!K101, parameter_full.28, 2, FALSE)</f>
        <v>0</v>
      </c>
      <c r="L100" t="str">
        <f>VLOOKUP('12 km bėgimas'!L101, accept_full, 2, FALSE)</f>
        <v>0</v>
      </c>
      <c r="M100" t="str">
        <f>VLOOKUP('12 km bėgimas'!M101, product_full.21, 2, FALSE)</f>
        <v>0</v>
      </c>
    </row>
    <row r="101" spans="1:13">
      <c r="J101"/>
      <c r="K101"/>
      <c r="L101"/>
      <c r="M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3">
      <c r="A1">
        <f>'6 km bėgimas'!A2</f>
        <v/>
      </c>
      <c r="B1">
        <f>'6 km bėgimas'!B2</f>
        <v/>
      </c>
      <c r="C1" t="str">
        <f>VLOOKUP('6 km bėgimas'!C2, genders_full, 2, FALSE)</f>
        <v/>
      </c>
      <c r="D1">
        <f>'6 km bėgimas'!D2</f>
        <v/>
      </c>
      <c r="E1">
        <f>'6 km bėgimas'!E2</f>
        <v/>
      </c>
      <c r="F1">
        <f>'6 km bėgimas'!F2</f>
        <v/>
      </c>
      <c r="G1" t="str">
        <f>VLOOKUP('6 km bėgimas'!G2, countries_full, 2, FALSE)</f>
        <v>0</v>
      </c>
      <c r="H1">
        <f>'6 km bėgimas'!H2</f>
        <v/>
      </c>
      <c r="I1">
        <f>'6 km bėgimas'!I2</f>
        <v>0</v>
      </c>
      <c r="J1">
        <f>'6 km bėgimas'!J2</f>
        <v/>
      </c>
      <c r="K1" t="str">
        <f>VLOOKUP('6 km bėgimas'!K2, parameter_full.28, 2, FALSE)</f>
        <v>0</v>
      </c>
      <c r="L1" t="str">
        <f>VLOOKUP('6 km bėgimas'!L2, accept_full, 2, FALSE)</f>
        <v>0</v>
      </c>
      <c r="M1" t="str">
        <f>VLOOKUP('6 km bėgimas'!M2, product_full.21, 2, FALSE)</f>
        <v>0</v>
      </c>
    </row>
    <row r="2" spans="1:13">
      <c r="A2">
        <f>'6 km bėgimas'!A3</f>
        <v/>
      </c>
      <c r="B2">
        <f>'6 km bėgimas'!B3</f>
        <v/>
      </c>
      <c r="C2" t="str">
        <f>VLOOKUP('6 km bėgimas'!C3, genders_full, 2, FALSE)</f>
        <v/>
      </c>
      <c r="D2">
        <f>'6 km bėgimas'!D3</f>
        <v/>
      </c>
      <c r="E2">
        <f>'6 km bėgimas'!E3</f>
        <v/>
      </c>
      <c r="F2">
        <f>'6 km bėgimas'!F3</f>
        <v/>
      </c>
      <c r="G2" t="str">
        <f>VLOOKUP('6 km bėgimas'!G3, countries_full, 2, FALSE)</f>
        <v>0</v>
      </c>
      <c r="H2">
        <f>'6 km bėgimas'!H3</f>
        <v/>
      </c>
      <c r="I2">
        <f>'6 km bėgimas'!I3</f>
        <v>0</v>
      </c>
      <c r="J2">
        <f>'6 km bėgimas'!J3</f>
        <v/>
      </c>
      <c r="K2" t="str">
        <f>VLOOKUP('6 km bėgimas'!K3, parameter_full.28, 2, FALSE)</f>
        <v>0</v>
      </c>
      <c r="L2" t="str">
        <f>VLOOKUP('6 km bėgimas'!L3, accept_full, 2, FALSE)</f>
        <v>0</v>
      </c>
      <c r="M2" t="str">
        <f>VLOOKUP('6 km bėgimas'!M3, product_full.21, 2, FALSE)</f>
        <v>0</v>
      </c>
    </row>
    <row r="3" spans="1:13">
      <c r="A3">
        <f>'6 km bėgimas'!A4</f>
        <v/>
      </c>
      <c r="B3">
        <f>'6 km bėgimas'!B4</f>
        <v/>
      </c>
      <c r="C3" t="str">
        <f>VLOOKUP('6 km bėgimas'!C4, genders_full, 2, FALSE)</f>
        <v/>
      </c>
      <c r="D3">
        <f>'6 km bėgimas'!D4</f>
        <v/>
      </c>
      <c r="E3">
        <f>'6 km bėgimas'!E4</f>
        <v/>
      </c>
      <c r="F3">
        <f>'6 km bėgimas'!F4</f>
        <v/>
      </c>
      <c r="G3" t="str">
        <f>VLOOKUP('6 km bėgimas'!G4, countries_full, 2, FALSE)</f>
        <v>0</v>
      </c>
      <c r="H3">
        <f>'6 km bėgimas'!H4</f>
        <v/>
      </c>
      <c r="I3">
        <f>'6 km bėgimas'!I4</f>
        <v>0</v>
      </c>
      <c r="J3">
        <f>'6 km bėgimas'!J4</f>
        <v/>
      </c>
      <c r="K3" t="str">
        <f>VLOOKUP('6 km bėgimas'!K4, parameter_full.28, 2, FALSE)</f>
        <v>0</v>
      </c>
      <c r="L3" t="str">
        <f>VLOOKUP('6 km bėgimas'!L4, accept_full, 2, FALSE)</f>
        <v>0</v>
      </c>
      <c r="M3" t="str">
        <f>VLOOKUP('6 km bėgimas'!M4, product_full.21, 2, FALSE)</f>
        <v>0</v>
      </c>
    </row>
    <row r="4" spans="1:13">
      <c r="A4">
        <f>'6 km bėgimas'!A5</f>
        <v/>
      </c>
      <c r="B4">
        <f>'6 km bėgimas'!B5</f>
        <v/>
      </c>
      <c r="C4" t="str">
        <f>VLOOKUP('6 km bėgimas'!C5, genders_full, 2, FALSE)</f>
        <v/>
      </c>
      <c r="D4">
        <f>'6 km bėgimas'!D5</f>
        <v/>
      </c>
      <c r="E4">
        <f>'6 km bėgimas'!E5</f>
        <v/>
      </c>
      <c r="F4">
        <f>'6 km bėgimas'!F5</f>
        <v/>
      </c>
      <c r="G4" t="str">
        <f>VLOOKUP('6 km bėgimas'!G5, countries_full, 2, FALSE)</f>
        <v>0</v>
      </c>
      <c r="H4">
        <f>'6 km bėgimas'!H5</f>
        <v/>
      </c>
      <c r="I4">
        <f>'6 km bėgimas'!I5</f>
        <v>0</v>
      </c>
      <c r="J4">
        <f>'6 km bėgimas'!J5</f>
        <v/>
      </c>
      <c r="K4" t="str">
        <f>VLOOKUP('6 km bėgimas'!K5, parameter_full.28, 2, FALSE)</f>
        <v>0</v>
      </c>
      <c r="L4" t="str">
        <f>VLOOKUP('6 km bėgimas'!L5, accept_full, 2, FALSE)</f>
        <v>0</v>
      </c>
      <c r="M4" t="str">
        <f>VLOOKUP('6 km bėgimas'!M5, product_full.21, 2, FALSE)</f>
        <v>0</v>
      </c>
    </row>
    <row r="5" spans="1:13">
      <c r="A5">
        <f>'6 km bėgimas'!A6</f>
        <v/>
      </c>
      <c r="B5">
        <f>'6 km bėgimas'!B6</f>
        <v/>
      </c>
      <c r="C5" t="str">
        <f>VLOOKUP('6 km bėgimas'!C6, genders_full, 2, FALSE)</f>
        <v/>
      </c>
      <c r="D5">
        <f>'6 km bėgimas'!D6</f>
        <v/>
      </c>
      <c r="E5">
        <f>'6 km bėgimas'!E6</f>
        <v/>
      </c>
      <c r="F5">
        <f>'6 km bėgimas'!F6</f>
        <v/>
      </c>
      <c r="G5" t="str">
        <f>VLOOKUP('6 km bėgimas'!G6, countries_full, 2, FALSE)</f>
        <v>0</v>
      </c>
      <c r="H5">
        <f>'6 km bėgimas'!H6</f>
        <v/>
      </c>
      <c r="I5">
        <f>'6 km bėgimas'!I6</f>
        <v>0</v>
      </c>
      <c r="J5">
        <f>'6 km bėgimas'!J6</f>
        <v/>
      </c>
      <c r="K5" t="str">
        <f>VLOOKUP('6 km bėgimas'!K6, parameter_full.28, 2, FALSE)</f>
        <v>0</v>
      </c>
      <c r="L5" t="str">
        <f>VLOOKUP('6 km bėgimas'!L6, accept_full, 2, FALSE)</f>
        <v>0</v>
      </c>
      <c r="M5" t="str">
        <f>VLOOKUP('6 km bėgimas'!M6, product_full.21, 2, FALSE)</f>
        <v>0</v>
      </c>
    </row>
    <row r="6" spans="1:13">
      <c r="A6">
        <f>'6 km bėgimas'!A7</f>
        <v/>
      </c>
      <c r="B6">
        <f>'6 km bėgimas'!B7</f>
        <v/>
      </c>
      <c r="C6" t="str">
        <f>VLOOKUP('6 km bėgimas'!C7, genders_full, 2, FALSE)</f>
        <v/>
      </c>
      <c r="D6">
        <f>'6 km bėgimas'!D7</f>
        <v/>
      </c>
      <c r="E6">
        <f>'6 km bėgimas'!E7</f>
        <v/>
      </c>
      <c r="F6">
        <f>'6 km bėgimas'!F7</f>
        <v/>
      </c>
      <c r="G6" t="str">
        <f>VLOOKUP('6 km bėgimas'!G7, countries_full, 2, FALSE)</f>
        <v>0</v>
      </c>
      <c r="H6">
        <f>'6 km bėgimas'!H7</f>
        <v/>
      </c>
      <c r="I6">
        <f>'6 km bėgimas'!I7</f>
        <v>0</v>
      </c>
      <c r="J6">
        <f>'6 km bėgimas'!J7</f>
        <v/>
      </c>
      <c r="K6" t="str">
        <f>VLOOKUP('6 km bėgimas'!K7, parameter_full.28, 2, FALSE)</f>
        <v>0</v>
      </c>
      <c r="L6" t="str">
        <f>VLOOKUP('6 km bėgimas'!L7, accept_full, 2, FALSE)</f>
        <v>0</v>
      </c>
      <c r="M6" t="str">
        <f>VLOOKUP('6 km bėgimas'!M7, product_full.21, 2, FALSE)</f>
        <v>0</v>
      </c>
    </row>
    <row r="7" spans="1:13">
      <c r="A7">
        <f>'6 km bėgimas'!A8</f>
        <v/>
      </c>
      <c r="B7">
        <f>'6 km bėgimas'!B8</f>
        <v/>
      </c>
      <c r="C7" t="str">
        <f>VLOOKUP('6 km bėgimas'!C8, genders_full, 2, FALSE)</f>
        <v/>
      </c>
      <c r="D7">
        <f>'6 km bėgimas'!D8</f>
        <v/>
      </c>
      <c r="E7">
        <f>'6 km bėgimas'!E8</f>
        <v/>
      </c>
      <c r="F7">
        <f>'6 km bėgimas'!F8</f>
        <v/>
      </c>
      <c r="G7" t="str">
        <f>VLOOKUP('6 km bėgimas'!G8, countries_full, 2, FALSE)</f>
        <v>0</v>
      </c>
      <c r="H7">
        <f>'6 km bėgimas'!H8</f>
        <v/>
      </c>
      <c r="I7">
        <f>'6 km bėgimas'!I8</f>
        <v>0</v>
      </c>
      <c r="J7">
        <f>'6 km bėgimas'!J8</f>
        <v/>
      </c>
      <c r="K7" t="str">
        <f>VLOOKUP('6 km bėgimas'!K8, parameter_full.28, 2, FALSE)</f>
        <v>0</v>
      </c>
      <c r="L7" t="str">
        <f>VLOOKUP('6 km bėgimas'!L8, accept_full, 2, FALSE)</f>
        <v>0</v>
      </c>
      <c r="M7" t="str">
        <f>VLOOKUP('6 km bėgimas'!M8, product_full.21, 2, FALSE)</f>
        <v>0</v>
      </c>
    </row>
    <row r="8" spans="1:13">
      <c r="A8">
        <f>'6 km bėgimas'!A9</f>
        <v/>
      </c>
      <c r="B8">
        <f>'6 km bėgimas'!B9</f>
        <v/>
      </c>
      <c r="C8" t="str">
        <f>VLOOKUP('6 km bėgimas'!C9, genders_full, 2, FALSE)</f>
        <v/>
      </c>
      <c r="D8">
        <f>'6 km bėgimas'!D9</f>
        <v/>
      </c>
      <c r="E8">
        <f>'6 km bėgimas'!E9</f>
        <v/>
      </c>
      <c r="F8">
        <f>'6 km bėgimas'!F9</f>
        <v/>
      </c>
      <c r="G8" t="str">
        <f>VLOOKUP('6 km bėgimas'!G9, countries_full, 2, FALSE)</f>
        <v>0</v>
      </c>
      <c r="H8">
        <f>'6 km bėgimas'!H9</f>
        <v/>
      </c>
      <c r="I8">
        <f>'6 km bėgimas'!I9</f>
        <v>0</v>
      </c>
      <c r="J8">
        <f>'6 km bėgimas'!J9</f>
        <v/>
      </c>
      <c r="K8" t="str">
        <f>VLOOKUP('6 km bėgimas'!K9, parameter_full.28, 2, FALSE)</f>
        <v>0</v>
      </c>
      <c r="L8" t="str">
        <f>VLOOKUP('6 km bėgimas'!L9, accept_full, 2, FALSE)</f>
        <v>0</v>
      </c>
      <c r="M8" t="str">
        <f>VLOOKUP('6 km bėgimas'!M9, product_full.21, 2, FALSE)</f>
        <v>0</v>
      </c>
    </row>
    <row r="9" spans="1:13">
      <c r="A9">
        <f>'6 km bėgimas'!A10</f>
        <v/>
      </c>
      <c r="B9">
        <f>'6 km bėgimas'!B10</f>
        <v/>
      </c>
      <c r="C9" t="str">
        <f>VLOOKUP('6 km bėgimas'!C10, genders_full, 2, FALSE)</f>
        <v/>
      </c>
      <c r="D9">
        <f>'6 km bėgimas'!D10</f>
        <v/>
      </c>
      <c r="E9">
        <f>'6 km bėgimas'!E10</f>
        <v/>
      </c>
      <c r="F9">
        <f>'6 km bėgimas'!F10</f>
        <v/>
      </c>
      <c r="G9" t="str">
        <f>VLOOKUP('6 km bėgimas'!G10, countries_full, 2, FALSE)</f>
        <v>0</v>
      </c>
      <c r="H9">
        <f>'6 km bėgimas'!H10</f>
        <v/>
      </c>
      <c r="I9">
        <f>'6 km bėgimas'!I10</f>
        <v>0</v>
      </c>
      <c r="J9">
        <f>'6 km bėgimas'!J10</f>
        <v/>
      </c>
      <c r="K9" t="str">
        <f>VLOOKUP('6 km bėgimas'!K10, parameter_full.28, 2, FALSE)</f>
        <v>0</v>
      </c>
      <c r="L9" t="str">
        <f>VLOOKUP('6 km bėgimas'!L10, accept_full, 2, FALSE)</f>
        <v>0</v>
      </c>
      <c r="M9" t="str">
        <f>VLOOKUP('6 km bėgimas'!M10, product_full.21, 2, FALSE)</f>
        <v>0</v>
      </c>
    </row>
    <row r="10" spans="1:13">
      <c r="A10">
        <f>'6 km bėgimas'!A11</f>
        <v/>
      </c>
      <c r="B10">
        <f>'6 km bėgimas'!B11</f>
        <v/>
      </c>
      <c r="C10" t="str">
        <f>VLOOKUP('6 km bėgimas'!C11, genders_full, 2, FALSE)</f>
        <v/>
      </c>
      <c r="D10">
        <f>'6 km bėgimas'!D11</f>
        <v/>
      </c>
      <c r="E10">
        <f>'6 km bėgimas'!E11</f>
        <v/>
      </c>
      <c r="F10">
        <f>'6 km bėgimas'!F11</f>
        <v/>
      </c>
      <c r="G10" t="str">
        <f>VLOOKUP('6 km bėgimas'!G11, countries_full, 2, FALSE)</f>
        <v>0</v>
      </c>
      <c r="H10">
        <f>'6 km bėgimas'!H11</f>
        <v/>
      </c>
      <c r="I10">
        <f>'6 km bėgimas'!I11</f>
        <v>0</v>
      </c>
      <c r="J10">
        <f>'6 km bėgimas'!J11</f>
        <v/>
      </c>
      <c r="K10" t="str">
        <f>VLOOKUP('6 km bėgimas'!K11, parameter_full.28, 2, FALSE)</f>
        <v>0</v>
      </c>
      <c r="L10" t="str">
        <f>VLOOKUP('6 km bėgimas'!L11, accept_full, 2, FALSE)</f>
        <v>0</v>
      </c>
      <c r="M10" t="str">
        <f>VLOOKUP('6 km bėgimas'!M11, product_full.21, 2, FALSE)</f>
        <v>0</v>
      </c>
    </row>
    <row r="11" spans="1:13">
      <c r="A11">
        <f>'6 km bėgimas'!A12</f>
        <v/>
      </c>
      <c r="B11">
        <f>'6 km bėgimas'!B12</f>
        <v/>
      </c>
      <c r="C11" t="str">
        <f>VLOOKUP('6 km bėgimas'!C12, genders_full, 2, FALSE)</f>
        <v/>
      </c>
      <c r="D11">
        <f>'6 km bėgimas'!D12</f>
        <v/>
      </c>
      <c r="E11">
        <f>'6 km bėgimas'!E12</f>
        <v/>
      </c>
      <c r="F11">
        <f>'6 km bėgimas'!F12</f>
        <v/>
      </c>
      <c r="G11" t="str">
        <f>VLOOKUP('6 km bėgimas'!G12, countries_full, 2, FALSE)</f>
        <v>0</v>
      </c>
      <c r="H11">
        <f>'6 km bėgimas'!H12</f>
        <v/>
      </c>
      <c r="I11">
        <f>'6 km bėgimas'!I12</f>
        <v>0</v>
      </c>
      <c r="J11">
        <f>'6 km bėgimas'!J12</f>
        <v/>
      </c>
      <c r="K11" t="str">
        <f>VLOOKUP('6 km bėgimas'!K12, parameter_full.28, 2, FALSE)</f>
        <v>0</v>
      </c>
      <c r="L11" t="str">
        <f>VLOOKUP('6 km bėgimas'!L12, accept_full, 2, FALSE)</f>
        <v>0</v>
      </c>
      <c r="M11" t="str">
        <f>VLOOKUP('6 km bėgimas'!M12, product_full.21, 2, FALSE)</f>
        <v>0</v>
      </c>
    </row>
    <row r="12" spans="1:13">
      <c r="A12">
        <f>'6 km bėgimas'!A13</f>
        <v/>
      </c>
      <c r="B12">
        <f>'6 km bėgimas'!B13</f>
        <v/>
      </c>
      <c r="C12" t="str">
        <f>VLOOKUP('6 km bėgimas'!C13, genders_full, 2, FALSE)</f>
        <v/>
      </c>
      <c r="D12">
        <f>'6 km bėgimas'!D13</f>
        <v/>
      </c>
      <c r="E12">
        <f>'6 km bėgimas'!E13</f>
        <v/>
      </c>
      <c r="F12">
        <f>'6 km bėgimas'!F13</f>
        <v/>
      </c>
      <c r="G12" t="str">
        <f>VLOOKUP('6 km bėgimas'!G13, countries_full, 2, FALSE)</f>
        <v>0</v>
      </c>
      <c r="H12">
        <f>'6 km bėgimas'!H13</f>
        <v/>
      </c>
      <c r="I12">
        <f>'6 km bėgimas'!I13</f>
        <v>0</v>
      </c>
      <c r="J12">
        <f>'6 km bėgimas'!J13</f>
        <v/>
      </c>
      <c r="K12" t="str">
        <f>VLOOKUP('6 km bėgimas'!K13, parameter_full.28, 2, FALSE)</f>
        <v>0</v>
      </c>
      <c r="L12" t="str">
        <f>VLOOKUP('6 km bėgimas'!L13, accept_full, 2, FALSE)</f>
        <v>0</v>
      </c>
      <c r="M12" t="str">
        <f>VLOOKUP('6 km bėgimas'!M13, product_full.21, 2, FALSE)</f>
        <v>0</v>
      </c>
    </row>
    <row r="13" spans="1:13">
      <c r="A13">
        <f>'6 km bėgimas'!A14</f>
        <v/>
      </c>
      <c r="B13">
        <f>'6 km bėgimas'!B14</f>
        <v/>
      </c>
      <c r="C13" t="str">
        <f>VLOOKUP('6 km bėgimas'!C14, genders_full, 2, FALSE)</f>
        <v/>
      </c>
      <c r="D13">
        <f>'6 km bėgimas'!D14</f>
        <v/>
      </c>
      <c r="E13">
        <f>'6 km bėgimas'!E14</f>
        <v/>
      </c>
      <c r="F13">
        <f>'6 km bėgimas'!F14</f>
        <v/>
      </c>
      <c r="G13" t="str">
        <f>VLOOKUP('6 km bėgimas'!G14, countries_full, 2, FALSE)</f>
        <v>0</v>
      </c>
      <c r="H13">
        <f>'6 km bėgimas'!H14</f>
        <v/>
      </c>
      <c r="I13">
        <f>'6 km bėgimas'!I14</f>
        <v>0</v>
      </c>
      <c r="J13">
        <f>'6 km bėgimas'!J14</f>
        <v/>
      </c>
      <c r="K13" t="str">
        <f>VLOOKUP('6 km bėgimas'!K14, parameter_full.28, 2, FALSE)</f>
        <v>0</v>
      </c>
      <c r="L13" t="str">
        <f>VLOOKUP('6 km bėgimas'!L14, accept_full, 2, FALSE)</f>
        <v>0</v>
      </c>
      <c r="M13" t="str">
        <f>VLOOKUP('6 km bėgimas'!M14, product_full.21, 2, FALSE)</f>
        <v>0</v>
      </c>
    </row>
    <row r="14" spans="1:13">
      <c r="A14">
        <f>'6 km bėgimas'!A15</f>
        <v/>
      </c>
      <c r="B14">
        <f>'6 km bėgimas'!B15</f>
        <v/>
      </c>
      <c r="C14" t="str">
        <f>VLOOKUP('6 km bėgimas'!C15, genders_full, 2, FALSE)</f>
        <v/>
      </c>
      <c r="D14">
        <f>'6 km bėgimas'!D15</f>
        <v/>
      </c>
      <c r="E14">
        <f>'6 km bėgimas'!E15</f>
        <v/>
      </c>
      <c r="F14">
        <f>'6 km bėgimas'!F15</f>
        <v/>
      </c>
      <c r="G14" t="str">
        <f>VLOOKUP('6 km bėgimas'!G15, countries_full, 2, FALSE)</f>
        <v>0</v>
      </c>
      <c r="H14">
        <f>'6 km bėgimas'!H15</f>
        <v/>
      </c>
      <c r="I14">
        <f>'6 km bėgimas'!I15</f>
        <v>0</v>
      </c>
      <c r="J14">
        <f>'6 km bėgimas'!J15</f>
        <v/>
      </c>
      <c r="K14" t="str">
        <f>VLOOKUP('6 km bėgimas'!K15, parameter_full.28, 2, FALSE)</f>
        <v>0</v>
      </c>
      <c r="L14" t="str">
        <f>VLOOKUP('6 km bėgimas'!L15, accept_full, 2, FALSE)</f>
        <v>0</v>
      </c>
      <c r="M14" t="str">
        <f>VLOOKUP('6 km bėgimas'!M15, product_full.21, 2, FALSE)</f>
        <v>0</v>
      </c>
    </row>
    <row r="15" spans="1:13">
      <c r="A15">
        <f>'6 km bėgimas'!A16</f>
        <v/>
      </c>
      <c r="B15">
        <f>'6 km bėgimas'!B16</f>
        <v/>
      </c>
      <c r="C15" t="str">
        <f>VLOOKUP('6 km bėgimas'!C16, genders_full, 2, FALSE)</f>
        <v/>
      </c>
      <c r="D15">
        <f>'6 km bėgimas'!D16</f>
        <v/>
      </c>
      <c r="E15">
        <f>'6 km bėgimas'!E16</f>
        <v/>
      </c>
      <c r="F15">
        <f>'6 km bėgimas'!F16</f>
        <v/>
      </c>
      <c r="G15" t="str">
        <f>VLOOKUP('6 km bėgimas'!G16, countries_full, 2, FALSE)</f>
        <v>0</v>
      </c>
      <c r="H15">
        <f>'6 km bėgimas'!H16</f>
        <v/>
      </c>
      <c r="I15">
        <f>'6 km bėgimas'!I16</f>
        <v>0</v>
      </c>
      <c r="J15">
        <f>'6 km bėgimas'!J16</f>
        <v/>
      </c>
      <c r="K15" t="str">
        <f>VLOOKUP('6 km bėgimas'!K16, parameter_full.28, 2, FALSE)</f>
        <v>0</v>
      </c>
      <c r="L15" t="str">
        <f>VLOOKUP('6 km bėgimas'!L16, accept_full, 2, FALSE)</f>
        <v>0</v>
      </c>
      <c r="M15" t="str">
        <f>VLOOKUP('6 km bėgimas'!M16, product_full.21, 2, FALSE)</f>
        <v>0</v>
      </c>
    </row>
    <row r="16" spans="1:13">
      <c r="A16">
        <f>'6 km bėgimas'!A17</f>
        <v/>
      </c>
      <c r="B16">
        <f>'6 km bėgimas'!B17</f>
        <v/>
      </c>
      <c r="C16" t="str">
        <f>VLOOKUP('6 km bėgimas'!C17, genders_full, 2, FALSE)</f>
        <v/>
      </c>
      <c r="D16">
        <f>'6 km bėgimas'!D17</f>
        <v/>
      </c>
      <c r="E16">
        <f>'6 km bėgimas'!E17</f>
        <v/>
      </c>
      <c r="F16">
        <f>'6 km bėgimas'!F17</f>
        <v/>
      </c>
      <c r="G16" t="str">
        <f>VLOOKUP('6 km bėgimas'!G17, countries_full, 2, FALSE)</f>
        <v>0</v>
      </c>
      <c r="H16">
        <f>'6 km bėgimas'!H17</f>
        <v/>
      </c>
      <c r="I16">
        <f>'6 km bėgimas'!I17</f>
        <v>0</v>
      </c>
      <c r="J16">
        <f>'6 km bėgimas'!J17</f>
        <v/>
      </c>
      <c r="K16" t="str">
        <f>VLOOKUP('6 km bėgimas'!K17, parameter_full.28, 2, FALSE)</f>
        <v>0</v>
      </c>
      <c r="L16" t="str">
        <f>VLOOKUP('6 km bėgimas'!L17, accept_full, 2, FALSE)</f>
        <v>0</v>
      </c>
      <c r="M16" t="str">
        <f>VLOOKUP('6 km bėgimas'!M17, product_full.21, 2, FALSE)</f>
        <v>0</v>
      </c>
    </row>
    <row r="17" spans="1:13">
      <c r="A17">
        <f>'6 km bėgimas'!A18</f>
        <v/>
      </c>
      <c r="B17">
        <f>'6 km bėgimas'!B18</f>
        <v/>
      </c>
      <c r="C17" t="str">
        <f>VLOOKUP('6 km bėgimas'!C18, genders_full, 2, FALSE)</f>
        <v/>
      </c>
      <c r="D17">
        <f>'6 km bėgimas'!D18</f>
        <v/>
      </c>
      <c r="E17">
        <f>'6 km bėgimas'!E18</f>
        <v/>
      </c>
      <c r="F17">
        <f>'6 km bėgimas'!F18</f>
        <v/>
      </c>
      <c r="G17" t="str">
        <f>VLOOKUP('6 km bėgimas'!G18, countries_full, 2, FALSE)</f>
        <v>0</v>
      </c>
      <c r="H17">
        <f>'6 km bėgimas'!H18</f>
        <v/>
      </c>
      <c r="I17">
        <f>'6 km bėgimas'!I18</f>
        <v>0</v>
      </c>
      <c r="J17">
        <f>'6 km bėgimas'!J18</f>
        <v/>
      </c>
      <c r="K17" t="str">
        <f>VLOOKUP('6 km bėgimas'!K18, parameter_full.28, 2, FALSE)</f>
        <v>0</v>
      </c>
      <c r="L17" t="str">
        <f>VLOOKUP('6 km bėgimas'!L18, accept_full, 2, FALSE)</f>
        <v>0</v>
      </c>
      <c r="M17" t="str">
        <f>VLOOKUP('6 km bėgimas'!M18, product_full.21, 2, FALSE)</f>
        <v>0</v>
      </c>
    </row>
    <row r="18" spans="1:13">
      <c r="A18">
        <f>'6 km bėgimas'!A19</f>
        <v/>
      </c>
      <c r="B18">
        <f>'6 km bėgimas'!B19</f>
        <v/>
      </c>
      <c r="C18" t="str">
        <f>VLOOKUP('6 km bėgimas'!C19, genders_full, 2, FALSE)</f>
        <v/>
      </c>
      <c r="D18">
        <f>'6 km bėgimas'!D19</f>
        <v/>
      </c>
      <c r="E18">
        <f>'6 km bėgimas'!E19</f>
        <v/>
      </c>
      <c r="F18">
        <f>'6 km bėgimas'!F19</f>
        <v/>
      </c>
      <c r="G18" t="str">
        <f>VLOOKUP('6 km bėgimas'!G19, countries_full, 2, FALSE)</f>
        <v>0</v>
      </c>
      <c r="H18">
        <f>'6 km bėgimas'!H19</f>
        <v/>
      </c>
      <c r="I18">
        <f>'6 km bėgimas'!I19</f>
        <v>0</v>
      </c>
      <c r="J18">
        <f>'6 km bėgimas'!J19</f>
        <v/>
      </c>
      <c r="K18" t="str">
        <f>VLOOKUP('6 km bėgimas'!K19, parameter_full.28, 2, FALSE)</f>
        <v>0</v>
      </c>
      <c r="L18" t="str">
        <f>VLOOKUP('6 km bėgimas'!L19, accept_full, 2, FALSE)</f>
        <v>0</v>
      </c>
      <c r="M18" t="str">
        <f>VLOOKUP('6 km bėgimas'!M19, product_full.21, 2, FALSE)</f>
        <v>0</v>
      </c>
    </row>
    <row r="19" spans="1:13">
      <c r="A19">
        <f>'6 km bėgimas'!A20</f>
        <v/>
      </c>
      <c r="B19">
        <f>'6 km bėgimas'!B20</f>
        <v/>
      </c>
      <c r="C19" t="str">
        <f>VLOOKUP('6 km bėgimas'!C20, genders_full, 2, FALSE)</f>
        <v/>
      </c>
      <c r="D19">
        <f>'6 km bėgimas'!D20</f>
        <v/>
      </c>
      <c r="E19">
        <f>'6 km bėgimas'!E20</f>
        <v/>
      </c>
      <c r="F19">
        <f>'6 km bėgimas'!F20</f>
        <v/>
      </c>
      <c r="G19" t="str">
        <f>VLOOKUP('6 km bėgimas'!G20, countries_full, 2, FALSE)</f>
        <v>0</v>
      </c>
      <c r="H19">
        <f>'6 km bėgimas'!H20</f>
        <v/>
      </c>
      <c r="I19">
        <f>'6 km bėgimas'!I20</f>
        <v>0</v>
      </c>
      <c r="J19">
        <f>'6 km bėgimas'!J20</f>
        <v/>
      </c>
      <c r="K19" t="str">
        <f>VLOOKUP('6 km bėgimas'!K20, parameter_full.28, 2, FALSE)</f>
        <v>0</v>
      </c>
      <c r="L19" t="str">
        <f>VLOOKUP('6 km bėgimas'!L20, accept_full, 2, FALSE)</f>
        <v>0</v>
      </c>
      <c r="M19" t="str">
        <f>VLOOKUP('6 km bėgimas'!M20, product_full.21, 2, FALSE)</f>
        <v>0</v>
      </c>
    </row>
    <row r="20" spans="1:13">
      <c r="A20">
        <f>'6 km bėgimas'!A21</f>
        <v/>
      </c>
      <c r="B20">
        <f>'6 km bėgimas'!B21</f>
        <v/>
      </c>
      <c r="C20" t="str">
        <f>VLOOKUP('6 km bėgimas'!C21, genders_full, 2, FALSE)</f>
        <v/>
      </c>
      <c r="D20">
        <f>'6 km bėgimas'!D21</f>
        <v/>
      </c>
      <c r="E20">
        <f>'6 km bėgimas'!E21</f>
        <v/>
      </c>
      <c r="F20">
        <f>'6 km bėgimas'!F21</f>
        <v/>
      </c>
      <c r="G20" t="str">
        <f>VLOOKUP('6 km bėgimas'!G21, countries_full, 2, FALSE)</f>
        <v>0</v>
      </c>
      <c r="H20">
        <f>'6 km bėgimas'!H21</f>
        <v/>
      </c>
      <c r="I20">
        <f>'6 km bėgimas'!I21</f>
        <v>0</v>
      </c>
      <c r="J20">
        <f>'6 km bėgimas'!J21</f>
        <v/>
      </c>
      <c r="K20" t="str">
        <f>VLOOKUP('6 km bėgimas'!K21, parameter_full.28, 2, FALSE)</f>
        <v>0</v>
      </c>
      <c r="L20" t="str">
        <f>VLOOKUP('6 km bėgimas'!L21, accept_full, 2, FALSE)</f>
        <v>0</v>
      </c>
      <c r="M20" t="str">
        <f>VLOOKUP('6 km bėgimas'!M21, product_full.21, 2, FALSE)</f>
        <v>0</v>
      </c>
    </row>
    <row r="21" spans="1:13">
      <c r="A21">
        <f>'6 km bėgimas'!A22</f>
        <v/>
      </c>
      <c r="B21">
        <f>'6 km bėgimas'!B22</f>
        <v/>
      </c>
      <c r="C21" t="str">
        <f>VLOOKUP('6 km bėgimas'!C22, genders_full, 2, FALSE)</f>
        <v/>
      </c>
      <c r="D21">
        <f>'6 km bėgimas'!D22</f>
        <v/>
      </c>
      <c r="E21">
        <f>'6 km bėgimas'!E22</f>
        <v/>
      </c>
      <c r="F21">
        <f>'6 km bėgimas'!F22</f>
        <v/>
      </c>
      <c r="G21" t="str">
        <f>VLOOKUP('6 km bėgimas'!G22, countries_full, 2, FALSE)</f>
        <v>0</v>
      </c>
      <c r="H21">
        <f>'6 km bėgimas'!H22</f>
        <v/>
      </c>
      <c r="I21">
        <f>'6 km bėgimas'!I22</f>
        <v>0</v>
      </c>
      <c r="J21">
        <f>'6 km bėgimas'!J22</f>
        <v/>
      </c>
      <c r="K21" t="str">
        <f>VLOOKUP('6 km bėgimas'!K22, parameter_full.28, 2, FALSE)</f>
        <v>0</v>
      </c>
      <c r="L21" t="str">
        <f>VLOOKUP('6 km bėgimas'!L22, accept_full, 2, FALSE)</f>
        <v>0</v>
      </c>
      <c r="M21" t="str">
        <f>VLOOKUP('6 km bėgimas'!M22, product_full.21, 2, FALSE)</f>
        <v>0</v>
      </c>
    </row>
    <row r="22" spans="1:13">
      <c r="A22">
        <f>'6 km bėgimas'!A23</f>
        <v/>
      </c>
      <c r="B22">
        <f>'6 km bėgimas'!B23</f>
        <v/>
      </c>
      <c r="C22" t="str">
        <f>VLOOKUP('6 km bėgimas'!C23, genders_full, 2, FALSE)</f>
        <v/>
      </c>
      <c r="D22">
        <f>'6 km bėgimas'!D23</f>
        <v/>
      </c>
      <c r="E22">
        <f>'6 km bėgimas'!E23</f>
        <v/>
      </c>
      <c r="F22">
        <f>'6 km bėgimas'!F23</f>
        <v/>
      </c>
      <c r="G22" t="str">
        <f>VLOOKUP('6 km bėgimas'!G23, countries_full, 2, FALSE)</f>
        <v>0</v>
      </c>
      <c r="H22">
        <f>'6 km bėgimas'!H23</f>
        <v/>
      </c>
      <c r="I22">
        <f>'6 km bėgimas'!I23</f>
        <v>0</v>
      </c>
      <c r="J22">
        <f>'6 km bėgimas'!J23</f>
        <v/>
      </c>
      <c r="K22" t="str">
        <f>VLOOKUP('6 km bėgimas'!K23, parameter_full.28, 2, FALSE)</f>
        <v>0</v>
      </c>
      <c r="L22" t="str">
        <f>VLOOKUP('6 km bėgimas'!L23, accept_full, 2, FALSE)</f>
        <v>0</v>
      </c>
      <c r="M22" t="str">
        <f>VLOOKUP('6 km bėgimas'!M23, product_full.21, 2, FALSE)</f>
        <v>0</v>
      </c>
    </row>
    <row r="23" spans="1:13">
      <c r="A23">
        <f>'6 km bėgimas'!A24</f>
        <v/>
      </c>
      <c r="B23">
        <f>'6 km bėgimas'!B24</f>
        <v/>
      </c>
      <c r="C23" t="str">
        <f>VLOOKUP('6 km bėgimas'!C24, genders_full, 2, FALSE)</f>
        <v/>
      </c>
      <c r="D23">
        <f>'6 km bėgimas'!D24</f>
        <v/>
      </c>
      <c r="E23">
        <f>'6 km bėgimas'!E24</f>
        <v/>
      </c>
      <c r="F23">
        <f>'6 km bėgimas'!F24</f>
        <v/>
      </c>
      <c r="G23" t="str">
        <f>VLOOKUP('6 km bėgimas'!G24, countries_full, 2, FALSE)</f>
        <v>0</v>
      </c>
      <c r="H23">
        <f>'6 km bėgimas'!H24</f>
        <v/>
      </c>
      <c r="I23">
        <f>'6 km bėgimas'!I24</f>
        <v>0</v>
      </c>
      <c r="J23">
        <f>'6 km bėgimas'!J24</f>
        <v/>
      </c>
      <c r="K23" t="str">
        <f>VLOOKUP('6 km bėgimas'!K24, parameter_full.28, 2, FALSE)</f>
        <v>0</v>
      </c>
      <c r="L23" t="str">
        <f>VLOOKUP('6 km bėgimas'!L24, accept_full, 2, FALSE)</f>
        <v>0</v>
      </c>
      <c r="M23" t="str">
        <f>VLOOKUP('6 km bėgimas'!M24, product_full.21, 2, FALSE)</f>
        <v>0</v>
      </c>
    </row>
    <row r="24" spans="1:13">
      <c r="A24">
        <f>'6 km bėgimas'!A25</f>
        <v/>
      </c>
      <c r="B24">
        <f>'6 km bėgimas'!B25</f>
        <v/>
      </c>
      <c r="C24" t="str">
        <f>VLOOKUP('6 km bėgimas'!C25, genders_full, 2, FALSE)</f>
        <v/>
      </c>
      <c r="D24">
        <f>'6 km bėgimas'!D25</f>
        <v/>
      </c>
      <c r="E24">
        <f>'6 km bėgimas'!E25</f>
        <v/>
      </c>
      <c r="F24">
        <f>'6 km bėgimas'!F25</f>
        <v/>
      </c>
      <c r="G24" t="str">
        <f>VLOOKUP('6 km bėgimas'!G25, countries_full, 2, FALSE)</f>
        <v>0</v>
      </c>
      <c r="H24">
        <f>'6 km bėgimas'!H25</f>
        <v/>
      </c>
      <c r="I24">
        <f>'6 km bėgimas'!I25</f>
        <v>0</v>
      </c>
      <c r="J24">
        <f>'6 km bėgimas'!J25</f>
        <v/>
      </c>
      <c r="K24" t="str">
        <f>VLOOKUP('6 km bėgimas'!K25, parameter_full.28, 2, FALSE)</f>
        <v>0</v>
      </c>
      <c r="L24" t="str">
        <f>VLOOKUP('6 km bėgimas'!L25, accept_full, 2, FALSE)</f>
        <v>0</v>
      </c>
      <c r="M24" t="str">
        <f>VLOOKUP('6 km bėgimas'!M25, product_full.21, 2, FALSE)</f>
        <v>0</v>
      </c>
    </row>
    <row r="25" spans="1:13">
      <c r="A25">
        <f>'6 km bėgimas'!A26</f>
        <v/>
      </c>
      <c r="B25">
        <f>'6 km bėgimas'!B26</f>
        <v/>
      </c>
      <c r="C25" t="str">
        <f>VLOOKUP('6 km bėgimas'!C26, genders_full, 2, FALSE)</f>
        <v/>
      </c>
      <c r="D25">
        <f>'6 km bėgimas'!D26</f>
        <v/>
      </c>
      <c r="E25">
        <f>'6 km bėgimas'!E26</f>
        <v/>
      </c>
      <c r="F25">
        <f>'6 km bėgimas'!F26</f>
        <v/>
      </c>
      <c r="G25" t="str">
        <f>VLOOKUP('6 km bėgimas'!G26, countries_full, 2, FALSE)</f>
        <v>0</v>
      </c>
      <c r="H25">
        <f>'6 km bėgimas'!H26</f>
        <v/>
      </c>
      <c r="I25">
        <f>'6 km bėgimas'!I26</f>
        <v>0</v>
      </c>
      <c r="J25">
        <f>'6 km bėgimas'!J26</f>
        <v/>
      </c>
      <c r="K25" t="str">
        <f>VLOOKUP('6 km bėgimas'!K26, parameter_full.28, 2, FALSE)</f>
        <v>0</v>
      </c>
      <c r="L25" t="str">
        <f>VLOOKUP('6 km bėgimas'!L26, accept_full, 2, FALSE)</f>
        <v>0</v>
      </c>
      <c r="M25" t="str">
        <f>VLOOKUP('6 km bėgimas'!M26, product_full.21, 2, FALSE)</f>
        <v>0</v>
      </c>
    </row>
    <row r="26" spans="1:13">
      <c r="A26">
        <f>'6 km bėgimas'!A27</f>
        <v/>
      </c>
      <c r="B26">
        <f>'6 km bėgimas'!B27</f>
        <v/>
      </c>
      <c r="C26" t="str">
        <f>VLOOKUP('6 km bėgimas'!C27, genders_full, 2, FALSE)</f>
        <v/>
      </c>
      <c r="D26">
        <f>'6 km bėgimas'!D27</f>
        <v/>
      </c>
      <c r="E26">
        <f>'6 km bėgimas'!E27</f>
        <v/>
      </c>
      <c r="F26">
        <f>'6 km bėgimas'!F27</f>
        <v/>
      </c>
      <c r="G26" t="str">
        <f>VLOOKUP('6 km bėgimas'!G27, countries_full, 2, FALSE)</f>
        <v>0</v>
      </c>
      <c r="H26">
        <f>'6 km bėgimas'!H27</f>
        <v/>
      </c>
      <c r="I26">
        <f>'6 km bėgimas'!I27</f>
        <v>0</v>
      </c>
      <c r="J26">
        <f>'6 km bėgimas'!J27</f>
        <v/>
      </c>
      <c r="K26" t="str">
        <f>VLOOKUP('6 km bėgimas'!K27, parameter_full.28, 2, FALSE)</f>
        <v>0</v>
      </c>
      <c r="L26" t="str">
        <f>VLOOKUP('6 km bėgimas'!L27, accept_full, 2, FALSE)</f>
        <v>0</v>
      </c>
      <c r="M26" t="str">
        <f>VLOOKUP('6 km bėgimas'!M27, product_full.21, 2, FALSE)</f>
        <v>0</v>
      </c>
    </row>
    <row r="27" spans="1:13">
      <c r="A27">
        <f>'6 km bėgimas'!A28</f>
        <v/>
      </c>
      <c r="B27">
        <f>'6 km bėgimas'!B28</f>
        <v/>
      </c>
      <c r="C27" t="str">
        <f>VLOOKUP('6 km bėgimas'!C28, genders_full, 2, FALSE)</f>
        <v/>
      </c>
      <c r="D27">
        <f>'6 km bėgimas'!D28</f>
        <v/>
      </c>
      <c r="E27">
        <f>'6 km bėgimas'!E28</f>
        <v/>
      </c>
      <c r="F27">
        <f>'6 km bėgimas'!F28</f>
        <v/>
      </c>
      <c r="G27" t="str">
        <f>VLOOKUP('6 km bėgimas'!G28, countries_full, 2, FALSE)</f>
        <v>0</v>
      </c>
      <c r="H27">
        <f>'6 km bėgimas'!H28</f>
        <v/>
      </c>
      <c r="I27">
        <f>'6 km bėgimas'!I28</f>
        <v>0</v>
      </c>
      <c r="J27">
        <f>'6 km bėgimas'!J28</f>
        <v/>
      </c>
      <c r="K27" t="str">
        <f>VLOOKUP('6 km bėgimas'!K28, parameter_full.28, 2, FALSE)</f>
        <v>0</v>
      </c>
      <c r="L27" t="str">
        <f>VLOOKUP('6 km bėgimas'!L28, accept_full, 2, FALSE)</f>
        <v>0</v>
      </c>
      <c r="M27" t="str">
        <f>VLOOKUP('6 km bėgimas'!M28, product_full.21, 2, FALSE)</f>
        <v>0</v>
      </c>
    </row>
    <row r="28" spans="1:13">
      <c r="A28">
        <f>'6 km bėgimas'!A29</f>
        <v/>
      </c>
      <c r="B28">
        <f>'6 km bėgimas'!B29</f>
        <v/>
      </c>
      <c r="C28" t="str">
        <f>VLOOKUP('6 km bėgimas'!C29, genders_full, 2, FALSE)</f>
        <v/>
      </c>
      <c r="D28">
        <f>'6 km bėgimas'!D29</f>
        <v/>
      </c>
      <c r="E28">
        <f>'6 km bėgimas'!E29</f>
        <v/>
      </c>
      <c r="F28">
        <f>'6 km bėgimas'!F29</f>
        <v/>
      </c>
      <c r="G28" t="str">
        <f>VLOOKUP('6 km bėgimas'!G29, countries_full, 2, FALSE)</f>
        <v>0</v>
      </c>
      <c r="H28">
        <f>'6 km bėgimas'!H29</f>
        <v/>
      </c>
      <c r="I28">
        <f>'6 km bėgimas'!I29</f>
        <v>0</v>
      </c>
      <c r="J28">
        <f>'6 km bėgimas'!J29</f>
        <v/>
      </c>
      <c r="K28" t="str">
        <f>VLOOKUP('6 km bėgimas'!K29, parameter_full.28, 2, FALSE)</f>
        <v>0</v>
      </c>
      <c r="L28" t="str">
        <f>VLOOKUP('6 km bėgimas'!L29, accept_full, 2, FALSE)</f>
        <v>0</v>
      </c>
      <c r="M28" t="str">
        <f>VLOOKUP('6 km bėgimas'!M29, product_full.21, 2, FALSE)</f>
        <v>0</v>
      </c>
    </row>
    <row r="29" spans="1:13">
      <c r="A29">
        <f>'6 km bėgimas'!A30</f>
        <v/>
      </c>
      <c r="B29">
        <f>'6 km bėgimas'!B30</f>
        <v/>
      </c>
      <c r="C29" t="str">
        <f>VLOOKUP('6 km bėgimas'!C30, genders_full, 2, FALSE)</f>
        <v/>
      </c>
      <c r="D29">
        <f>'6 km bėgimas'!D30</f>
        <v/>
      </c>
      <c r="E29">
        <f>'6 km bėgimas'!E30</f>
        <v/>
      </c>
      <c r="F29">
        <f>'6 km bėgimas'!F30</f>
        <v/>
      </c>
      <c r="G29" t="str">
        <f>VLOOKUP('6 km bėgimas'!G30, countries_full, 2, FALSE)</f>
        <v>0</v>
      </c>
      <c r="H29">
        <f>'6 km bėgimas'!H30</f>
        <v/>
      </c>
      <c r="I29">
        <f>'6 km bėgimas'!I30</f>
        <v>0</v>
      </c>
      <c r="J29">
        <f>'6 km bėgimas'!J30</f>
        <v/>
      </c>
      <c r="K29" t="str">
        <f>VLOOKUP('6 km bėgimas'!K30, parameter_full.28, 2, FALSE)</f>
        <v>0</v>
      </c>
      <c r="L29" t="str">
        <f>VLOOKUP('6 km bėgimas'!L30, accept_full, 2, FALSE)</f>
        <v>0</v>
      </c>
      <c r="M29" t="str">
        <f>VLOOKUP('6 km bėgimas'!M30, product_full.21, 2, FALSE)</f>
        <v>0</v>
      </c>
    </row>
    <row r="30" spans="1:13">
      <c r="A30">
        <f>'6 km bėgimas'!A31</f>
        <v/>
      </c>
      <c r="B30">
        <f>'6 km bėgimas'!B31</f>
        <v/>
      </c>
      <c r="C30" t="str">
        <f>VLOOKUP('6 km bėgimas'!C31, genders_full, 2, FALSE)</f>
        <v/>
      </c>
      <c r="D30">
        <f>'6 km bėgimas'!D31</f>
        <v/>
      </c>
      <c r="E30">
        <f>'6 km bėgimas'!E31</f>
        <v/>
      </c>
      <c r="F30">
        <f>'6 km bėgimas'!F31</f>
        <v/>
      </c>
      <c r="G30" t="str">
        <f>VLOOKUP('6 km bėgimas'!G31, countries_full, 2, FALSE)</f>
        <v>0</v>
      </c>
      <c r="H30">
        <f>'6 km bėgimas'!H31</f>
        <v/>
      </c>
      <c r="I30">
        <f>'6 km bėgimas'!I31</f>
        <v>0</v>
      </c>
      <c r="J30">
        <f>'6 km bėgimas'!J31</f>
        <v/>
      </c>
      <c r="K30" t="str">
        <f>VLOOKUP('6 km bėgimas'!K31, parameter_full.28, 2, FALSE)</f>
        <v>0</v>
      </c>
      <c r="L30" t="str">
        <f>VLOOKUP('6 km bėgimas'!L31, accept_full, 2, FALSE)</f>
        <v>0</v>
      </c>
      <c r="M30" t="str">
        <f>VLOOKUP('6 km bėgimas'!M31, product_full.21, 2, FALSE)</f>
        <v>0</v>
      </c>
    </row>
    <row r="31" spans="1:13">
      <c r="A31">
        <f>'6 km bėgimas'!A32</f>
        <v/>
      </c>
      <c r="B31">
        <f>'6 km bėgimas'!B32</f>
        <v/>
      </c>
      <c r="C31" t="str">
        <f>VLOOKUP('6 km bėgimas'!C32, genders_full, 2, FALSE)</f>
        <v/>
      </c>
      <c r="D31">
        <f>'6 km bėgimas'!D32</f>
        <v/>
      </c>
      <c r="E31">
        <f>'6 km bėgimas'!E32</f>
        <v/>
      </c>
      <c r="F31">
        <f>'6 km bėgimas'!F32</f>
        <v/>
      </c>
      <c r="G31" t="str">
        <f>VLOOKUP('6 km bėgimas'!G32, countries_full, 2, FALSE)</f>
        <v>0</v>
      </c>
      <c r="H31">
        <f>'6 km bėgimas'!H32</f>
        <v/>
      </c>
      <c r="I31">
        <f>'6 km bėgimas'!I32</f>
        <v>0</v>
      </c>
      <c r="J31">
        <f>'6 km bėgimas'!J32</f>
        <v/>
      </c>
      <c r="K31" t="str">
        <f>VLOOKUP('6 km bėgimas'!K32, parameter_full.28, 2, FALSE)</f>
        <v>0</v>
      </c>
      <c r="L31" t="str">
        <f>VLOOKUP('6 km bėgimas'!L32, accept_full, 2, FALSE)</f>
        <v>0</v>
      </c>
      <c r="M31" t="str">
        <f>VLOOKUP('6 km bėgimas'!M32, product_full.21, 2, FALSE)</f>
        <v>0</v>
      </c>
    </row>
    <row r="32" spans="1:13">
      <c r="A32">
        <f>'6 km bėgimas'!A33</f>
        <v/>
      </c>
      <c r="B32">
        <f>'6 km bėgimas'!B33</f>
        <v/>
      </c>
      <c r="C32" t="str">
        <f>VLOOKUP('6 km bėgimas'!C33, genders_full, 2, FALSE)</f>
        <v/>
      </c>
      <c r="D32">
        <f>'6 km bėgimas'!D33</f>
        <v/>
      </c>
      <c r="E32">
        <f>'6 km bėgimas'!E33</f>
        <v/>
      </c>
      <c r="F32">
        <f>'6 km bėgimas'!F33</f>
        <v/>
      </c>
      <c r="G32" t="str">
        <f>VLOOKUP('6 km bėgimas'!G33, countries_full, 2, FALSE)</f>
        <v>0</v>
      </c>
      <c r="H32">
        <f>'6 km bėgimas'!H33</f>
        <v/>
      </c>
      <c r="I32">
        <f>'6 km bėgimas'!I33</f>
        <v>0</v>
      </c>
      <c r="J32">
        <f>'6 km bėgimas'!J33</f>
        <v/>
      </c>
      <c r="K32" t="str">
        <f>VLOOKUP('6 km bėgimas'!K33, parameter_full.28, 2, FALSE)</f>
        <v>0</v>
      </c>
      <c r="L32" t="str">
        <f>VLOOKUP('6 km bėgimas'!L33, accept_full, 2, FALSE)</f>
        <v>0</v>
      </c>
      <c r="M32" t="str">
        <f>VLOOKUP('6 km bėgimas'!M33, product_full.21, 2, FALSE)</f>
        <v>0</v>
      </c>
    </row>
    <row r="33" spans="1:13">
      <c r="A33">
        <f>'6 km bėgimas'!A34</f>
        <v/>
      </c>
      <c r="B33">
        <f>'6 km bėgimas'!B34</f>
        <v/>
      </c>
      <c r="C33" t="str">
        <f>VLOOKUP('6 km bėgimas'!C34, genders_full, 2, FALSE)</f>
        <v/>
      </c>
      <c r="D33">
        <f>'6 km bėgimas'!D34</f>
        <v/>
      </c>
      <c r="E33">
        <f>'6 km bėgimas'!E34</f>
        <v/>
      </c>
      <c r="F33">
        <f>'6 km bėgimas'!F34</f>
        <v/>
      </c>
      <c r="G33" t="str">
        <f>VLOOKUP('6 km bėgimas'!G34, countries_full, 2, FALSE)</f>
        <v>0</v>
      </c>
      <c r="H33">
        <f>'6 km bėgimas'!H34</f>
        <v/>
      </c>
      <c r="I33">
        <f>'6 km bėgimas'!I34</f>
        <v>0</v>
      </c>
      <c r="J33">
        <f>'6 km bėgimas'!J34</f>
        <v/>
      </c>
      <c r="K33" t="str">
        <f>VLOOKUP('6 km bėgimas'!K34, parameter_full.28, 2, FALSE)</f>
        <v>0</v>
      </c>
      <c r="L33" t="str">
        <f>VLOOKUP('6 km bėgimas'!L34, accept_full, 2, FALSE)</f>
        <v>0</v>
      </c>
      <c r="M33" t="str">
        <f>VLOOKUP('6 km bėgimas'!M34, product_full.21, 2, FALSE)</f>
        <v>0</v>
      </c>
    </row>
    <row r="34" spans="1:13">
      <c r="A34">
        <f>'6 km bėgimas'!A35</f>
        <v/>
      </c>
      <c r="B34">
        <f>'6 km bėgimas'!B35</f>
        <v/>
      </c>
      <c r="C34" t="str">
        <f>VLOOKUP('6 km bėgimas'!C35, genders_full, 2, FALSE)</f>
        <v/>
      </c>
      <c r="D34">
        <f>'6 km bėgimas'!D35</f>
        <v/>
      </c>
      <c r="E34">
        <f>'6 km bėgimas'!E35</f>
        <v/>
      </c>
      <c r="F34">
        <f>'6 km bėgimas'!F35</f>
        <v/>
      </c>
      <c r="G34" t="str">
        <f>VLOOKUP('6 km bėgimas'!G35, countries_full, 2, FALSE)</f>
        <v>0</v>
      </c>
      <c r="H34">
        <f>'6 km bėgimas'!H35</f>
        <v/>
      </c>
      <c r="I34">
        <f>'6 km bėgimas'!I35</f>
        <v>0</v>
      </c>
      <c r="J34">
        <f>'6 km bėgimas'!J35</f>
        <v/>
      </c>
      <c r="K34" t="str">
        <f>VLOOKUP('6 km bėgimas'!K35, parameter_full.28, 2, FALSE)</f>
        <v>0</v>
      </c>
      <c r="L34" t="str">
        <f>VLOOKUP('6 km bėgimas'!L35, accept_full, 2, FALSE)</f>
        <v>0</v>
      </c>
      <c r="M34" t="str">
        <f>VLOOKUP('6 km bėgimas'!M35, product_full.21, 2, FALSE)</f>
        <v>0</v>
      </c>
    </row>
    <row r="35" spans="1:13">
      <c r="A35">
        <f>'6 km bėgimas'!A36</f>
        <v/>
      </c>
      <c r="B35">
        <f>'6 km bėgimas'!B36</f>
        <v/>
      </c>
      <c r="C35" t="str">
        <f>VLOOKUP('6 km bėgimas'!C36, genders_full, 2, FALSE)</f>
        <v/>
      </c>
      <c r="D35">
        <f>'6 km bėgimas'!D36</f>
        <v/>
      </c>
      <c r="E35">
        <f>'6 km bėgimas'!E36</f>
        <v/>
      </c>
      <c r="F35">
        <f>'6 km bėgimas'!F36</f>
        <v/>
      </c>
      <c r="G35" t="str">
        <f>VLOOKUP('6 km bėgimas'!G36, countries_full, 2, FALSE)</f>
        <v>0</v>
      </c>
      <c r="H35">
        <f>'6 km bėgimas'!H36</f>
        <v/>
      </c>
      <c r="I35">
        <f>'6 km bėgimas'!I36</f>
        <v>0</v>
      </c>
      <c r="J35">
        <f>'6 km bėgimas'!J36</f>
        <v/>
      </c>
      <c r="K35" t="str">
        <f>VLOOKUP('6 km bėgimas'!K36, parameter_full.28, 2, FALSE)</f>
        <v>0</v>
      </c>
      <c r="L35" t="str">
        <f>VLOOKUP('6 km bėgimas'!L36, accept_full, 2, FALSE)</f>
        <v>0</v>
      </c>
      <c r="M35" t="str">
        <f>VLOOKUP('6 km bėgimas'!M36, product_full.21, 2, FALSE)</f>
        <v>0</v>
      </c>
    </row>
    <row r="36" spans="1:13">
      <c r="A36">
        <f>'6 km bėgimas'!A37</f>
        <v/>
      </c>
      <c r="B36">
        <f>'6 km bėgimas'!B37</f>
        <v/>
      </c>
      <c r="C36" t="str">
        <f>VLOOKUP('6 km bėgimas'!C37, genders_full, 2, FALSE)</f>
        <v/>
      </c>
      <c r="D36">
        <f>'6 km bėgimas'!D37</f>
        <v/>
      </c>
      <c r="E36">
        <f>'6 km bėgimas'!E37</f>
        <v/>
      </c>
      <c r="F36">
        <f>'6 km bėgimas'!F37</f>
        <v/>
      </c>
      <c r="G36" t="str">
        <f>VLOOKUP('6 km bėgimas'!G37, countries_full, 2, FALSE)</f>
        <v>0</v>
      </c>
      <c r="H36">
        <f>'6 km bėgimas'!H37</f>
        <v/>
      </c>
      <c r="I36">
        <f>'6 km bėgimas'!I37</f>
        <v>0</v>
      </c>
      <c r="J36">
        <f>'6 km bėgimas'!J37</f>
        <v/>
      </c>
      <c r="K36" t="str">
        <f>VLOOKUP('6 km bėgimas'!K37, parameter_full.28, 2, FALSE)</f>
        <v>0</v>
      </c>
      <c r="L36" t="str">
        <f>VLOOKUP('6 km bėgimas'!L37, accept_full, 2, FALSE)</f>
        <v>0</v>
      </c>
      <c r="M36" t="str">
        <f>VLOOKUP('6 km bėgimas'!M37, product_full.21, 2, FALSE)</f>
        <v>0</v>
      </c>
    </row>
    <row r="37" spans="1:13">
      <c r="A37">
        <f>'6 km bėgimas'!A38</f>
        <v/>
      </c>
      <c r="B37">
        <f>'6 km bėgimas'!B38</f>
        <v/>
      </c>
      <c r="C37" t="str">
        <f>VLOOKUP('6 km bėgimas'!C38, genders_full, 2, FALSE)</f>
        <v/>
      </c>
      <c r="D37">
        <f>'6 km bėgimas'!D38</f>
        <v/>
      </c>
      <c r="E37">
        <f>'6 km bėgimas'!E38</f>
        <v/>
      </c>
      <c r="F37">
        <f>'6 km bėgimas'!F38</f>
        <v/>
      </c>
      <c r="G37" t="str">
        <f>VLOOKUP('6 km bėgimas'!G38, countries_full, 2, FALSE)</f>
        <v>0</v>
      </c>
      <c r="H37">
        <f>'6 km bėgimas'!H38</f>
        <v/>
      </c>
      <c r="I37">
        <f>'6 km bėgimas'!I38</f>
        <v>0</v>
      </c>
      <c r="J37">
        <f>'6 km bėgimas'!J38</f>
        <v/>
      </c>
      <c r="K37" t="str">
        <f>VLOOKUP('6 km bėgimas'!K38, parameter_full.28, 2, FALSE)</f>
        <v>0</v>
      </c>
      <c r="L37" t="str">
        <f>VLOOKUP('6 km bėgimas'!L38, accept_full, 2, FALSE)</f>
        <v>0</v>
      </c>
      <c r="M37" t="str">
        <f>VLOOKUP('6 km bėgimas'!M38, product_full.21, 2, FALSE)</f>
        <v>0</v>
      </c>
    </row>
    <row r="38" spans="1:13">
      <c r="A38">
        <f>'6 km bėgimas'!A39</f>
        <v/>
      </c>
      <c r="B38">
        <f>'6 km bėgimas'!B39</f>
        <v/>
      </c>
      <c r="C38" t="str">
        <f>VLOOKUP('6 km bėgimas'!C39, genders_full, 2, FALSE)</f>
        <v/>
      </c>
      <c r="D38">
        <f>'6 km bėgimas'!D39</f>
        <v/>
      </c>
      <c r="E38">
        <f>'6 km bėgimas'!E39</f>
        <v/>
      </c>
      <c r="F38">
        <f>'6 km bėgimas'!F39</f>
        <v/>
      </c>
      <c r="G38" t="str">
        <f>VLOOKUP('6 km bėgimas'!G39, countries_full, 2, FALSE)</f>
        <v>0</v>
      </c>
      <c r="H38">
        <f>'6 km bėgimas'!H39</f>
        <v/>
      </c>
      <c r="I38">
        <f>'6 km bėgimas'!I39</f>
        <v>0</v>
      </c>
      <c r="J38">
        <f>'6 km bėgimas'!J39</f>
        <v/>
      </c>
      <c r="K38" t="str">
        <f>VLOOKUP('6 km bėgimas'!K39, parameter_full.28, 2, FALSE)</f>
        <v>0</v>
      </c>
      <c r="L38" t="str">
        <f>VLOOKUP('6 km bėgimas'!L39, accept_full, 2, FALSE)</f>
        <v>0</v>
      </c>
      <c r="M38" t="str">
        <f>VLOOKUP('6 km bėgimas'!M39, product_full.21, 2, FALSE)</f>
        <v>0</v>
      </c>
    </row>
    <row r="39" spans="1:13">
      <c r="A39">
        <f>'6 km bėgimas'!A40</f>
        <v/>
      </c>
      <c r="B39">
        <f>'6 km bėgimas'!B40</f>
        <v/>
      </c>
      <c r="C39" t="str">
        <f>VLOOKUP('6 km bėgimas'!C40, genders_full, 2, FALSE)</f>
        <v/>
      </c>
      <c r="D39">
        <f>'6 km bėgimas'!D40</f>
        <v/>
      </c>
      <c r="E39">
        <f>'6 km bėgimas'!E40</f>
        <v/>
      </c>
      <c r="F39">
        <f>'6 km bėgimas'!F40</f>
        <v/>
      </c>
      <c r="G39" t="str">
        <f>VLOOKUP('6 km bėgimas'!G40, countries_full, 2, FALSE)</f>
        <v>0</v>
      </c>
      <c r="H39">
        <f>'6 km bėgimas'!H40</f>
        <v/>
      </c>
      <c r="I39">
        <f>'6 km bėgimas'!I40</f>
        <v>0</v>
      </c>
      <c r="J39">
        <f>'6 km bėgimas'!J40</f>
        <v/>
      </c>
      <c r="K39" t="str">
        <f>VLOOKUP('6 km bėgimas'!K40, parameter_full.28, 2, FALSE)</f>
        <v>0</v>
      </c>
      <c r="L39" t="str">
        <f>VLOOKUP('6 km bėgimas'!L40, accept_full, 2, FALSE)</f>
        <v>0</v>
      </c>
      <c r="M39" t="str">
        <f>VLOOKUP('6 km bėgimas'!M40, product_full.21, 2, FALSE)</f>
        <v>0</v>
      </c>
    </row>
    <row r="40" spans="1:13">
      <c r="A40">
        <f>'6 km bėgimas'!A41</f>
        <v/>
      </c>
      <c r="B40">
        <f>'6 km bėgimas'!B41</f>
        <v/>
      </c>
      <c r="C40" t="str">
        <f>VLOOKUP('6 km bėgimas'!C41, genders_full, 2, FALSE)</f>
        <v/>
      </c>
      <c r="D40">
        <f>'6 km bėgimas'!D41</f>
        <v/>
      </c>
      <c r="E40">
        <f>'6 km bėgimas'!E41</f>
        <v/>
      </c>
      <c r="F40">
        <f>'6 km bėgimas'!F41</f>
        <v/>
      </c>
      <c r="G40" t="str">
        <f>VLOOKUP('6 km bėgimas'!G41, countries_full, 2, FALSE)</f>
        <v>0</v>
      </c>
      <c r="H40">
        <f>'6 km bėgimas'!H41</f>
        <v/>
      </c>
      <c r="I40">
        <f>'6 km bėgimas'!I41</f>
        <v>0</v>
      </c>
      <c r="J40">
        <f>'6 km bėgimas'!J41</f>
        <v/>
      </c>
      <c r="K40" t="str">
        <f>VLOOKUP('6 km bėgimas'!K41, parameter_full.28, 2, FALSE)</f>
        <v>0</v>
      </c>
      <c r="L40" t="str">
        <f>VLOOKUP('6 km bėgimas'!L41, accept_full, 2, FALSE)</f>
        <v>0</v>
      </c>
      <c r="M40" t="str">
        <f>VLOOKUP('6 km bėgimas'!M41, product_full.21, 2, FALSE)</f>
        <v>0</v>
      </c>
    </row>
    <row r="41" spans="1:13">
      <c r="A41">
        <f>'6 km bėgimas'!A42</f>
        <v/>
      </c>
      <c r="B41">
        <f>'6 km bėgimas'!B42</f>
        <v/>
      </c>
      <c r="C41" t="str">
        <f>VLOOKUP('6 km bėgimas'!C42, genders_full, 2, FALSE)</f>
        <v/>
      </c>
      <c r="D41">
        <f>'6 km bėgimas'!D42</f>
        <v/>
      </c>
      <c r="E41">
        <f>'6 km bėgimas'!E42</f>
        <v/>
      </c>
      <c r="F41">
        <f>'6 km bėgimas'!F42</f>
        <v/>
      </c>
      <c r="G41" t="str">
        <f>VLOOKUP('6 km bėgimas'!G42, countries_full, 2, FALSE)</f>
        <v>0</v>
      </c>
      <c r="H41">
        <f>'6 km bėgimas'!H42</f>
        <v/>
      </c>
      <c r="I41">
        <f>'6 km bėgimas'!I42</f>
        <v>0</v>
      </c>
      <c r="J41">
        <f>'6 km bėgimas'!J42</f>
        <v/>
      </c>
      <c r="K41" t="str">
        <f>VLOOKUP('6 km bėgimas'!K42, parameter_full.28, 2, FALSE)</f>
        <v>0</v>
      </c>
      <c r="L41" t="str">
        <f>VLOOKUP('6 km bėgimas'!L42, accept_full, 2, FALSE)</f>
        <v>0</v>
      </c>
      <c r="M41" t="str">
        <f>VLOOKUP('6 km bėgimas'!M42, product_full.21, 2, FALSE)</f>
        <v>0</v>
      </c>
    </row>
    <row r="42" spans="1:13">
      <c r="A42">
        <f>'6 km bėgimas'!A43</f>
        <v/>
      </c>
      <c r="B42">
        <f>'6 km bėgimas'!B43</f>
        <v/>
      </c>
      <c r="C42" t="str">
        <f>VLOOKUP('6 km bėgimas'!C43, genders_full, 2, FALSE)</f>
        <v/>
      </c>
      <c r="D42">
        <f>'6 km bėgimas'!D43</f>
        <v/>
      </c>
      <c r="E42">
        <f>'6 km bėgimas'!E43</f>
        <v/>
      </c>
      <c r="F42">
        <f>'6 km bėgimas'!F43</f>
        <v/>
      </c>
      <c r="G42" t="str">
        <f>VLOOKUP('6 km bėgimas'!G43, countries_full, 2, FALSE)</f>
        <v>0</v>
      </c>
      <c r="H42">
        <f>'6 km bėgimas'!H43</f>
        <v/>
      </c>
      <c r="I42">
        <f>'6 km bėgimas'!I43</f>
        <v>0</v>
      </c>
      <c r="J42">
        <f>'6 km bėgimas'!J43</f>
        <v/>
      </c>
      <c r="K42" t="str">
        <f>VLOOKUP('6 km bėgimas'!K43, parameter_full.28, 2, FALSE)</f>
        <v>0</v>
      </c>
      <c r="L42" t="str">
        <f>VLOOKUP('6 km bėgimas'!L43, accept_full, 2, FALSE)</f>
        <v>0</v>
      </c>
      <c r="M42" t="str">
        <f>VLOOKUP('6 km bėgimas'!M43, product_full.21, 2, FALSE)</f>
        <v>0</v>
      </c>
    </row>
    <row r="43" spans="1:13">
      <c r="A43">
        <f>'6 km bėgimas'!A44</f>
        <v/>
      </c>
      <c r="B43">
        <f>'6 km bėgimas'!B44</f>
        <v/>
      </c>
      <c r="C43" t="str">
        <f>VLOOKUP('6 km bėgimas'!C44, genders_full, 2, FALSE)</f>
        <v/>
      </c>
      <c r="D43">
        <f>'6 km bėgimas'!D44</f>
        <v/>
      </c>
      <c r="E43">
        <f>'6 km bėgimas'!E44</f>
        <v/>
      </c>
      <c r="F43">
        <f>'6 km bėgimas'!F44</f>
        <v/>
      </c>
      <c r="G43" t="str">
        <f>VLOOKUP('6 km bėgimas'!G44, countries_full, 2, FALSE)</f>
        <v>0</v>
      </c>
      <c r="H43">
        <f>'6 km bėgimas'!H44</f>
        <v/>
      </c>
      <c r="I43">
        <f>'6 km bėgimas'!I44</f>
        <v>0</v>
      </c>
      <c r="J43">
        <f>'6 km bėgimas'!J44</f>
        <v/>
      </c>
      <c r="K43" t="str">
        <f>VLOOKUP('6 km bėgimas'!K44, parameter_full.28, 2, FALSE)</f>
        <v>0</v>
      </c>
      <c r="L43" t="str">
        <f>VLOOKUP('6 km bėgimas'!L44, accept_full, 2, FALSE)</f>
        <v>0</v>
      </c>
      <c r="M43" t="str">
        <f>VLOOKUP('6 km bėgimas'!M44, product_full.21, 2, FALSE)</f>
        <v>0</v>
      </c>
    </row>
    <row r="44" spans="1:13">
      <c r="A44">
        <f>'6 km bėgimas'!A45</f>
        <v/>
      </c>
      <c r="B44">
        <f>'6 km bėgimas'!B45</f>
        <v/>
      </c>
      <c r="C44" t="str">
        <f>VLOOKUP('6 km bėgimas'!C45, genders_full, 2, FALSE)</f>
        <v/>
      </c>
      <c r="D44">
        <f>'6 km bėgimas'!D45</f>
        <v/>
      </c>
      <c r="E44">
        <f>'6 km bėgimas'!E45</f>
        <v/>
      </c>
      <c r="F44">
        <f>'6 km bėgimas'!F45</f>
        <v/>
      </c>
      <c r="G44" t="str">
        <f>VLOOKUP('6 km bėgimas'!G45, countries_full, 2, FALSE)</f>
        <v>0</v>
      </c>
      <c r="H44">
        <f>'6 km bėgimas'!H45</f>
        <v/>
      </c>
      <c r="I44">
        <f>'6 km bėgimas'!I45</f>
        <v>0</v>
      </c>
      <c r="J44">
        <f>'6 km bėgimas'!J45</f>
        <v/>
      </c>
      <c r="K44" t="str">
        <f>VLOOKUP('6 km bėgimas'!K45, parameter_full.28, 2, FALSE)</f>
        <v>0</v>
      </c>
      <c r="L44" t="str">
        <f>VLOOKUP('6 km bėgimas'!L45, accept_full, 2, FALSE)</f>
        <v>0</v>
      </c>
      <c r="M44" t="str">
        <f>VLOOKUP('6 km bėgimas'!M45, product_full.21, 2, FALSE)</f>
        <v>0</v>
      </c>
    </row>
    <row r="45" spans="1:13">
      <c r="A45">
        <f>'6 km bėgimas'!A46</f>
        <v/>
      </c>
      <c r="B45">
        <f>'6 km bėgimas'!B46</f>
        <v/>
      </c>
      <c r="C45" t="str">
        <f>VLOOKUP('6 km bėgimas'!C46, genders_full, 2, FALSE)</f>
        <v/>
      </c>
      <c r="D45">
        <f>'6 km bėgimas'!D46</f>
        <v/>
      </c>
      <c r="E45">
        <f>'6 km bėgimas'!E46</f>
        <v/>
      </c>
      <c r="F45">
        <f>'6 km bėgimas'!F46</f>
        <v/>
      </c>
      <c r="G45" t="str">
        <f>VLOOKUP('6 km bėgimas'!G46, countries_full, 2, FALSE)</f>
        <v>0</v>
      </c>
      <c r="H45">
        <f>'6 km bėgimas'!H46</f>
        <v/>
      </c>
      <c r="I45">
        <f>'6 km bėgimas'!I46</f>
        <v>0</v>
      </c>
      <c r="J45">
        <f>'6 km bėgimas'!J46</f>
        <v/>
      </c>
      <c r="K45" t="str">
        <f>VLOOKUP('6 km bėgimas'!K46, parameter_full.28, 2, FALSE)</f>
        <v>0</v>
      </c>
      <c r="L45" t="str">
        <f>VLOOKUP('6 km bėgimas'!L46, accept_full, 2, FALSE)</f>
        <v>0</v>
      </c>
      <c r="M45" t="str">
        <f>VLOOKUP('6 km bėgimas'!M46, product_full.21, 2, FALSE)</f>
        <v>0</v>
      </c>
    </row>
    <row r="46" spans="1:13">
      <c r="A46">
        <f>'6 km bėgimas'!A47</f>
        <v/>
      </c>
      <c r="B46">
        <f>'6 km bėgimas'!B47</f>
        <v/>
      </c>
      <c r="C46" t="str">
        <f>VLOOKUP('6 km bėgimas'!C47, genders_full, 2, FALSE)</f>
        <v/>
      </c>
      <c r="D46">
        <f>'6 km bėgimas'!D47</f>
        <v/>
      </c>
      <c r="E46">
        <f>'6 km bėgimas'!E47</f>
        <v/>
      </c>
      <c r="F46">
        <f>'6 km bėgimas'!F47</f>
        <v/>
      </c>
      <c r="G46" t="str">
        <f>VLOOKUP('6 km bėgimas'!G47, countries_full, 2, FALSE)</f>
        <v>0</v>
      </c>
      <c r="H46">
        <f>'6 km bėgimas'!H47</f>
        <v/>
      </c>
      <c r="I46">
        <f>'6 km bėgimas'!I47</f>
        <v>0</v>
      </c>
      <c r="J46">
        <f>'6 km bėgimas'!J47</f>
        <v/>
      </c>
      <c r="K46" t="str">
        <f>VLOOKUP('6 km bėgimas'!K47, parameter_full.28, 2, FALSE)</f>
        <v>0</v>
      </c>
      <c r="L46" t="str">
        <f>VLOOKUP('6 km bėgimas'!L47, accept_full, 2, FALSE)</f>
        <v>0</v>
      </c>
      <c r="M46" t="str">
        <f>VLOOKUP('6 km bėgimas'!M47, product_full.21, 2, FALSE)</f>
        <v>0</v>
      </c>
    </row>
    <row r="47" spans="1:13">
      <c r="A47">
        <f>'6 km bėgimas'!A48</f>
        <v/>
      </c>
      <c r="B47">
        <f>'6 km bėgimas'!B48</f>
        <v/>
      </c>
      <c r="C47" t="str">
        <f>VLOOKUP('6 km bėgimas'!C48, genders_full, 2, FALSE)</f>
        <v/>
      </c>
      <c r="D47">
        <f>'6 km bėgimas'!D48</f>
        <v/>
      </c>
      <c r="E47">
        <f>'6 km bėgimas'!E48</f>
        <v/>
      </c>
      <c r="F47">
        <f>'6 km bėgimas'!F48</f>
        <v/>
      </c>
      <c r="G47" t="str">
        <f>VLOOKUP('6 km bėgimas'!G48, countries_full, 2, FALSE)</f>
        <v>0</v>
      </c>
      <c r="H47">
        <f>'6 km bėgimas'!H48</f>
        <v/>
      </c>
      <c r="I47">
        <f>'6 km bėgimas'!I48</f>
        <v>0</v>
      </c>
      <c r="J47">
        <f>'6 km bėgimas'!J48</f>
        <v/>
      </c>
      <c r="K47" t="str">
        <f>VLOOKUP('6 km bėgimas'!K48, parameter_full.28, 2, FALSE)</f>
        <v>0</v>
      </c>
      <c r="L47" t="str">
        <f>VLOOKUP('6 km bėgimas'!L48, accept_full, 2, FALSE)</f>
        <v>0</v>
      </c>
      <c r="M47" t="str">
        <f>VLOOKUP('6 km bėgimas'!M48, product_full.21, 2, FALSE)</f>
        <v>0</v>
      </c>
    </row>
    <row r="48" spans="1:13">
      <c r="A48">
        <f>'6 km bėgimas'!A49</f>
        <v/>
      </c>
      <c r="B48">
        <f>'6 km bėgimas'!B49</f>
        <v/>
      </c>
      <c r="C48" t="str">
        <f>VLOOKUP('6 km bėgimas'!C49, genders_full, 2, FALSE)</f>
        <v/>
      </c>
      <c r="D48">
        <f>'6 km bėgimas'!D49</f>
        <v/>
      </c>
      <c r="E48">
        <f>'6 km bėgimas'!E49</f>
        <v/>
      </c>
      <c r="F48">
        <f>'6 km bėgimas'!F49</f>
        <v/>
      </c>
      <c r="G48" t="str">
        <f>VLOOKUP('6 km bėgimas'!G49, countries_full, 2, FALSE)</f>
        <v>0</v>
      </c>
      <c r="H48">
        <f>'6 km bėgimas'!H49</f>
        <v/>
      </c>
      <c r="I48">
        <f>'6 km bėgimas'!I49</f>
        <v>0</v>
      </c>
      <c r="J48">
        <f>'6 km bėgimas'!J49</f>
        <v/>
      </c>
      <c r="K48" t="str">
        <f>VLOOKUP('6 km bėgimas'!K49, parameter_full.28, 2, FALSE)</f>
        <v>0</v>
      </c>
      <c r="L48" t="str">
        <f>VLOOKUP('6 km bėgimas'!L49, accept_full, 2, FALSE)</f>
        <v>0</v>
      </c>
      <c r="M48" t="str">
        <f>VLOOKUP('6 km bėgimas'!M49, product_full.21, 2, FALSE)</f>
        <v>0</v>
      </c>
    </row>
    <row r="49" spans="1:13">
      <c r="A49">
        <f>'6 km bėgimas'!A50</f>
        <v/>
      </c>
      <c r="B49">
        <f>'6 km bėgimas'!B50</f>
        <v/>
      </c>
      <c r="C49" t="str">
        <f>VLOOKUP('6 km bėgimas'!C50, genders_full, 2, FALSE)</f>
        <v/>
      </c>
      <c r="D49">
        <f>'6 km bėgimas'!D50</f>
        <v/>
      </c>
      <c r="E49">
        <f>'6 km bėgimas'!E50</f>
        <v/>
      </c>
      <c r="F49">
        <f>'6 km bėgimas'!F50</f>
        <v/>
      </c>
      <c r="G49" t="str">
        <f>VLOOKUP('6 km bėgimas'!G50, countries_full, 2, FALSE)</f>
        <v>0</v>
      </c>
      <c r="H49">
        <f>'6 km bėgimas'!H50</f>
        <v/>
      </c>
      <c r="I49">
        <f>'6 km bėgimas'!I50</f>
        <v>0</v>
      </c>
      <c r="J49">
        <f>'6 km bėgimas'!J50</f>
        <v/>
      </c>
      <c r="K49" t="str">
        <f>VLOOKUP('6 km bėgimas'!K50, parameter_full.28, 2, FALSE)</f>
        <v>0</v>
      </c>
      <c r="L49" t="str">
        <f>VLOOKUP('6 km bėgimas'!L50, accept_full, 2, FALSE)</f>
        <v>0</v>
      </c>
      <c r="M49" t="str">
        <f>VLOOKUP('6 km bėgimas'!M50, product_full.21, 2, FALSE)</f>
        <v>0</v>
      </c>
    </row>
    <row r="50" spans="1:13">
      <c r="A50">
        <f>'6 km bėgimas'!A51</f>
        <v/>
      </c>
      <c r="B50">
        <f>'6 km bėgimas'!B51</f>
        <v/>
      </c>
      <c r="C50" t="str">
        <f>VLOOKUP('6 km bėgimas'!C51, genders_full, 2, FALSE)</f>
        <v/>
      </c>
      <c r="D50">
        <f>'6 km bėgimas'!D51</f>
        <v/>
      </c>
      <c r="E50">
        <f>'6 km bėgimas'!E51</f>
        <v/>
      </c>
      <c r="F50">
        <f>'6 km bėgimas'!F51</f>
        <v/>
      </c>
      <c r="G50" t="str">
        <f>VLOOKUP('6 km bėgimas'!G51, countries_full, 2, FALSE)</f>
        <v>0</v>
      </c>
      <c r="H50">
        <f>'6 km bėgimas'!H51</f>
        <v/>
      </c>
      <c r="I50">
        <f>'6 km bėgimas'!I51</f>
        <v>0</v>
      </c>
      <c r="J50">
        <f>'6 km bėgimas'!J51</f>
        <v/>
      </c>
      <c r="K50" t="str">
        <f>VLOOKUP('6 km bėgimas'!K51, parameter_full.28, 2, FALSE)</f>
        <v>0</v>
      </c>
      <c r="L50" t="str">
        <f>VLOOKUP('6 km bėgimas'!L51, accept_full, 2, FALSE)</f>
        <v>0</v>
      </c>
      <c r="M50" t="str">
        <f>VLOOKUP('6 km bėgimas'!M51, product_full.21, 2, FALSE)</f>
        <v>0</v>
      </c>
    </row>
    <row r="51" spans="1:13">
      <c r="A51">
        <f>'6 km bėgimas'!A52</f>
        <v/>
      </c>
      <c r="B51">
        <f>'6 km bėgimas'!B52</f>
        <v/>
      </c>
      <c r="C51" t="str">
        <f>VLOOKUP('6 km bėgimas'!C52, genders_full, 2, FALSE)</f>
        <v/>
      </c>
      <c r="D51">
        <f>'6 km bėgimas'!D52</f>
        <v/>
      </c>
      <c r="E51">
        <f>'6 km bėgimas'!E52</f>
        <v/>
      </c>
      <c r="F51">
        <f>'6 km bėgimas'!F52</f>
        <v/>
      </c>
      <c r="G51" t="str">
        <f>VLOOKUP('6 km bėgimas'!G52, countries_full, 2, FALSE)</f>
        <v>0</v>
      </c>
      <c r="H51">
        <f>'6 km bėgimas'!H52</f>
        <v/>
      </c>
      <c r="I51">
        <f>'6 km bėgimas'!I52</f>
        <v>0</v>
      </c>
      <c r="J51">
        <f>'6 km bėgimas'!J52</f>
        <v/>
      </c>
      <c r="K51" t="str">
        <f>VLOOKUP('6 km bėgimas'!K52, parameter_full.28, 2, FALSE)</f>
        <v>0</v>
      </c>
      <c r="L51" t="str">
        <f>VLOOKUP('6 km bėgimas'!L52, accept_full, 2, FALSE)</f>
        <v>0</v>
      </c>
      <c r="M51" t="str">
        <f>VLOOKUP('6 km bėgimas'!M52, product_full.21, 2, FALSE)</f>
        <v>0</v>
      </c>
    </row>
    <row r="52" spans="1:13">
      <c r="A52">
        <f>'6 km bėgimas'!A53</f>
        <v/>
      </c>
      <c r="B52">
        <f>'6 km bėgimas'!B53</f>
        <v/>
      </c>
      <c r="C52" t="str">
        <f>VLOOKUP('6 km bėgimas'!C53, genders_full, 2, FALSE)</f>
        <v/>
      </c>
      <c r="D52">
        <f>'6 km bėgimas'!D53</f>
        <v/>
      </c>
      <c r="E52">
        <f>'6 km bėgimas'!E53</f>
        <v/>
      </c>
      <c r="F52">
        <f>'6 km bėgimas'!F53</f>
        <v/>
      </c>
      <c r="G52" t="str">
        <f>VLOOKUP('6 km bėgimas'!G53, countries_full, 2, FALSE)</f>
        <v>0</v>
      </c>
      <c r="H52">
        <f>'6 km bėgimas'!H53</f>
        <v/>
      </c>
      <c r="I52">
        <f>'6 km bėgimas'!I53</f>
        <v>0</v>
      </c>
      <c r="J52">
        <f>'6 km bėgimas'!J53</f>
        <v/>
      </c>
      <c r="K52" t="str">
        <f>VLOOKUP('6 km bėgimas'!K53, parameter_full.28, 2, FALSE)</f>
        <v>0</v>
      </c>
      <c r="L52" t="str">
        <f>VLOOKUP('6 km bėgimas'!L53, accept_full, 2, FALSE)</f>
        <v>0</v>
      </c>
      <c r="M52" t="str">
        <f>VLOOKUP('6 km bėgimas'!M53, product_full.21, 2, FALSE)</f>
        <v>0</v>
      </c>
    </row>
    <row r="53" spans="1:13">
      <c r="A53">
        <f>'6 km bėgimas'!A54</f>
        <v/>
      </c>
      <c r="B53">
        <f>'6 km bėgimas'!B54</f>
        <v/>
      </c>
      <c r="C53" t="str">
        <f>VLOOKUP('6 km bėgimas'!C54, genders_full, 2, FALSE)</f>
        <v/>
      </c>
      <c r="D53">
        <f>'6 km bėgimas'!D54</f>
        <v/>
      </c>
      <c r="E53">
        <f>'6 km bėgimas'!E54</f>
        <v/>
      </c>
      <c r="F53">
        <f>'6 km bėgimas'!F54</f>
        <v/>
      </c>
      <c r="G53" t="str">
        <f>VLOOKUP('6 km bėgimas'!G54, countries_full, 2, FALSE)</f>
        <v>0</v>
      </c>
      <c r="H53">
        <f>'6 km bėgimas'!H54</f>
        <v/>
      </c>
      <c r="I53">
        <f>'6 km bėgimas'!I54</f>
        <v>0</v>
      </c>
      <c r="J53">
        <f>'6 km bėgimas'!J54</f>
        <v/>
      </c>
      <c r="K53" t="str">
        <f>VLOOKUP('6 km bėgimas'!K54, parameter_full.28, 2, FALSE)</f>
        <v>0</v>
      </c>
      <c r="L53" t="str">
        <f>VLOOKUP('6 km bėgimas'!L54, accept_full, 2, FALSE)</f>
        <v>0</v>
      </c>
      <c r="M53" t="str">
        <f>VLOOKUP('6 km bėgimas'!M54, product_full.21, 2, FALSE)</f>
        <v>0</v>
      </c>
    </row>
    <row r="54" spans="1:13">
      <c r="A54">
        <f>'6 km bėgimas'!A55</f>
        <v/>
      </c>
      <c r="B54">
        <f>'6 km bėgimas'!B55</f>
        <v/>
      </c>
      <c r="C54" t="str">
        <f>VLOOKUP('6 km bėgimas'!C55, genders_full, 2, FALSE)</f>
        <v/>
      </c>
      <c r="D54">
        <f>'6 km bėgimas'!D55</f>
        <v/>
      </c>
      <c r="E54">
        <f>'6 km bėgimas'!E55</f>
        <v/>
      </c>
      <c r="F54">
        <f>'6 km bėgimas'!F55</f>
        <v/>
      </c>
      <c r="G54" t="str">
        <f>VLOOKUP('6 km bėgimas'!G55, countries_full, 2, FALSE)</f>
        <v>0</v>
      </c>
      <c r="H54">
        <f>'6 km bėgimas'!H55</f>
        <v/>
      </c>
      <c r="I54">
        <f>'6 km bėgimas'!I55</f>
        <v>0</v>
      </c>
      <c r="J54">
        <f>'6 km bėgimas'!J55</f>
        <v/>
      </c>
      <c r="K54" t="str">
        <f>VLOOKUP('6 km bėgimas'!K55, parameter_full.28, 2, FALSE)</f>
        <v>0</v>
      </c>
      <c r="L54" t="str">
        <f>VLOOKUP('6 km bėgimas'!L55, accept_full, 2, FALSE)</f>
        <v>0</v>
      </c>
      <c r="M54" t="str">
        <f>VLOOKUP('6 km bėgimas'!M55, product_full.21, 2, FALSE)</f>
        <v>0</v>
      </c>
    </row>
    <row r="55" spans="1:13">
      <c r="A55">
        <f>'6 km bėgimas'!A56</f>
        <v/>
      </c>
      <c r="B55">
        <f>'6 km bėgimas'!B56</f>
        <v/>
      </c>
      <c r="C55" t="str">
        <f>VLOOKUP('6 km bėgimas'!C56, genders_full, 2, FALSE)</f>
        <v/>
      </c>
      <c r="D55">
        <f>'6 km bėgimas'!D56</f>
        <v/>
      </c>
      <c r="E55">
        <f>'6 km bėgimas'!E56</f>
        <v/>
      </c>
      <c r="F55">
        <f>'6 km bėgimas'!F56</f>
        <v/>
      </c>
      <c r="G55" t="str">
        <f>VLOOKUP('6 km bėgimas'!G56, countries_full, 2, FALSE)</f>
        <v>0</v>
      </c>
      <c r="H55">
        <f>'6 km bėgimas'!H56</f>
        <v/>
      </c>
      <c r="I55">
        <f>'6 km bėgimas'!I56</f>
        <v>0</v>
      </c>
      <c r="J55">
        <f>'6 km bėgimas'!J56</f>
        <v/>
      </c>
      <c r="K55" t="str">
        <f>VLOOKUP('6 km bėgimas'!K56, parameter_full.28, 2, FALSE)</f>
        <v>0</v>
      </c>
      <c r="L55" t="str">
        <f>VLOOKUP('6 km bėgimas'!L56, accept_full, 2, FALSE)</f>
        <v>0</v>
      </c>
      <c r="M55" t="str">
        <f>VLOOKUP('6 km bėgimas'!M56, product_full.21, 2, FALSE)</f>
        <v>0</v>
      </c>
    </row>
    <row r="56" spans="1:13">
      <c r="A56">
        <f>'6 km bėgimas'!A57</f>
        <v/>
      </c>
      <c r="B56">
        <f>'6 km bėgimas'!B57</f>
        <v/>
      </c>
      <c r="C56" t="str">
        <f>VLOOKUP('6 km bėgimas'!C57, genders_full, 2, FALSE)</f>
        <v/>
      </c>
      <c r="D56">
        <f>'6 km bėgimas'!D57</f>
        <v/>
      </c>
      <c r="E56">
        <f>'6 km bėgimas'!E57</f>
        <v/>
      </c>
      <c r="F56">
        <f>'6 km bėgimas'!F57</f>
        <v/>
      </c>
      <c r="G56" t="str">
        <f>VLOOKUP('6 km bėgimas'!G57, countries_full, 2, FALSE)</f>
        <v>0</v>
      </c>
      <c r="H56">
        <f>'6 km bėgimas'!H57</f>
        <v/>
      </c>
      <c r="I56">
        <f>'6 km bėgimas'!I57</f>
        <v>0</v>
      </c>
      <c r="J56">
        <f>'6 km bėgimas'!J57</f>
        <v/>
      </c>
      <c r="K56" t="str">
        <f>VLOOKUP('6 km bėgimas'!K57, parameter_full.28, 2, FALSE)</f>
        <v>0</v>
      </c>
      <c r="L56" t="str">
        <f>VLOOKUP('6 km bėgimas'!L57, accept_full, 2, FALSE)</f>
        <v>0</v>
      </c>
      <c r="M56" t="str">
        <f>VLOOKUP('6 km bėgimas'!M57, product_full.21, 2, FALSE)</f>
        <v>0</v>
      </c>
    </row>
    <row r="57" spans="1:13">
      <c r="A57">
        <f>'6 km bėgimas'!A58</f>
        <v/>
      </c>
      <c r="B57">
        <f>'6 km bėgimas'!B58</f>
        <v/>
      </c>
      <c r="C57" t="str">
        <f>VLOOKUP('6 km bėgimas'!C58, genders_full, 2, FALSE)</f>
        <v/>
      </c>
      <c r="D57">
        <f>'6 km bėgimas'!D58</f>
        <v/>
      </c>
      <c r="E57">
        <f>'6 km bėgimas'!E58</f>
        <v/>
      </c>
      <c r="F57">
        <f>'6 km bėgimas'!F58</f>
        <v/>
      </c>
      <c r="G57" t="str">
        <f>VLOOKUP('6 km bėgimas'!G58, countries_full, 2, FALSE)</f>
        <v>0</v>
      </c>
      <c r="H57">
        <f>'6 km bėgimas'!H58</f>
        <v/>
      </c>
      <c r="I57">
        <f>'6 km bėgimas'!I58</f>
        <v>0</v>
      </c>
      <c r="J57">
        <f>'6 km bėgimas'!J58</f>
        <v/>
      </c>
      <c r="K57" t="str">
        <f>VLOOKUP('6 km bėgimas'!K58, parameter_full.28, 2, FALSE)</f>
        <v>0</v>
      </c>
      <c r="L57" t="str">
        <f>VLOOKUP('6 km bėgimas'!L58, accept_full, 2, FALSE)</f>
        <v>0</v>
      </c>
      <c r="M57" t="str">
        <f>VLOOKUP('6 km bėgimas'!M58, product_full.21, 2, FALSE)</f>
        <v>0</v>
      </c>
    </row>
    <row r="58" spans="1:13">
      <c r="A58">
        <f>'6 km bėgimas'!A59</f>
        <v/>
      </c>
      <c r="B58">
        <f>'6 km bėgimas'!B59</f>
        <v/>
      </c>
      <c r="C58" t="str">
        <f>VLOOKUP('6 km bėgimas'!C59, genders_full, 2, FALSE)</f>
        <v/>
      </c>
      <c r="D58">
        <f>'6 km bėgimas'!D59</f>
        <v/>
      </c>
      <c r="E58">
        <f>'6 km bėgimas'!E59</f>
        <v/>
      </c>
      <c r="F58">
        <f>'6 km bėgimas'!F59</f>
        <v/>
      </c>
      <c r="G58" t="str">
        <f>VLOOKUP('6 km bėgimas'!G59, countries_full, 2, FALSE)</f>
        <v>0</v>
      </c>
      <c r="H58">
        <f>'6 km bėgimas'!H59</f>
        <v/>
      </c>
      <c r="I58">
        <f>'6 km bėgimas'!I59</f>
        <v>0</v>
      </c>
      <c r="J58">
        <f>'6 km bėgimas'!J59</f>
        <v/>
      </c>
      <c r="K58" t="str">
        <f>VLOOKUP('6 km bėgimas'!K59, parameter_full.28, 2, FALSE)</f>
        <v>0</v>
      </c>
      <c r="L58" t="str">
        <f>VLOOKUP('6 km bėgimas'!L59, accept_full, 2, FALSE)</f>
        <v>0</v>
      </c>
      <c r="M58" t="str">
        <f>VLOOKUP('6 km bėgimas'!M59, product_full.21, 2, FALSE)</f>
        <v>0</v>
      </c>
    </row>
    <row r="59" spans="1:13">
      <c r="A59">
        <f>'6 km bėgimas'!A60</f>
        <v/>
      </c>
      <c r="B59">
        <f>'6 km bėgimas'!B60</f>
        <v/>
      </c>
      <c r="C59" t="str">
        <f>VLOOKUP('6 km bėgimas'!C60, genders_full, 2, FALSE)</f>
        <v/>
      </c>
      <c r="D59">
        <f>'6 km bėgimas'!D60</f>
        <v/>
      </c>
      <c r="E59">
        <f>'6 km bėgimas'!E60</f>
        <v/>
      </c>
      <c r="F59">
        <f>'6 km bėgimas'!F60</f>
        <v/>
      </c>
      <c r="G59" t="str">
        <f>VLOOKUP('6 km bėgimas'!G60, countries_full, 2, FALSE)</f>
        <v>0</v>
      </c>
      <c r="H59">
        <f>'6 km bėgimas'!H60</f>
        <v/>
      </c>
      <c r="I59">
        <f>'6 km bėgimas'!I60</f>
        <v>0</v>
      </c>
      <c r="J59">
        <f>'6 km bėgimas'!J60</f>
        <v/>
      </c>
      <c r="K59" t="str">
        <f>VLOOKUP('6 km bėgimas'!K60, parameter_full.28, 2, FALSE)</f>
        <v>0</v>
      </c>
      <c r="L59" t="str">
        <f>VLOOKUP('6 km bėgimas'!L60, accept_full, 2, FALSE)</f>
        <v>0</v>
      </c>
      <c r="M59" t="str">
        <f>VLOOKUP('6 km bėgimas'!M60, product_full.21, 2, FALSE)</f>
        <v>0</v>
      </c>
    </row>
    <row r="60" spans="1:13">
      <c r="A60">
        <f>'6 km bėgimas'!A61</f>
        <v/>
      </c>
      <c r="B60">
        <f>'6 km bėgimas'!B61</f>
        <v/>
      </c>
      <c r="C60" t="str">
        <f>VLOOKUP('6 km bėgimas'!C61, genders_full, 2, FALSE)</f>
        <v/>
      </c>
      <c r="D60">
        <f>'6 km bėgimas'!D61</f>
        <v/>
      </c>
      <c r="E60">
        <f>'6 km bėgimas'!E61</f>
        <v/>
      </c>
      <c r="F60">
        <f>'6 km bėgimas'!F61</f>
        <v/>
      </c>
      <c r="G60" t="str">
        <f>VLOOKUP('6 km bėgimas'!G61, countries_full, 2, FALSE)</f>
        <v>0</v>
      </c>
      <c r="H60">
        <f>'6 km bėgimas'!H61</f>
        <v/>
      </c>
      <c r="I60">
        <f>'6 km bėgimas'!I61</f>
        <v>0</v>
      </c>
      <c r="J60">
        <f>'6 km bėgimas'!J61</f>
        <v/>
      </c>
      <c r="K60" t="str">
        <f>VLOOKUP('6 km bėgimas'!K61, parameter_full.28, 2, FALSE)</f>
        <v>0</v>
      </c>
      <c r="L60" t="str">
        <f>VLOOKUP('6 km bėgimas'!L61, accept_full, 2, FALSE)</f>
        <v>0</v>
      </c>
      <c r="M60" t="str">
        <f>VLOOKUP('6 km bėgimas'!M61, product_full.21, 2, FALSE)</f>
        <v>0</v>
      </c>
    </row>
    <row r="61" spans="1:13">
      <c r="A61">
        <f>'6 km bėgimas'!A62</f>
        <v/>
      </c>
      <c r="B61">
        <f>'6 km bėgimas'!B62</f>
        <v/>
      </c>
      <c r="C61" t="str">
        <f>VLOOKUP('6 km bėgimas'!C62, genders_full, 2, FALSE)</f>
        <v/>
      </c>
      <c r="D61">
        <f>'6 km bėgimas'!D62</f>
        <v/>
      </c>
      <c r="E61">
        <f>'6 km bėgimas'!E62</f>
        <v/>
      </c>
      <c r="F61">
        <f>'6 km bėgimas'!F62</f>
        <v/>
      </c>
      <c r="G61" t="str">
        <f>VLOOKUP('6 km bėgimas'!G62, countries_full, 2, FALSE)</f>
        <v>0</v>
      </c>
      <c r="H61">
        <f>'6 km bėgimas'!H62</f>
        <v/>
      </c>
      <c r="I61">
        <f>'6 km bėgimas'!I62</f>
        <v>0</v>
      </c>
      <c r="J61">
        <f>'6 km bėgimas'!J62</f>
        <v/>
      </c>
      <c r="K61" t="str">
        <f>VLOOKUP('6 km bėgimas'!K62, parameter_full.28, 2, FALSE)</f>
        <v>0</v>
      </c>
      <c r="L61" t="str">
        <f>VLOOKUP('6 km bėgimas'!L62, accept_full, 2, FALSE)</f>
        <v>0</v>
      </c>
      <c r="M61" t="str">
        <f>VLOOKUP('6 km bėgimas'!M62, product_full.21, 2, FALSE)</f>
        <v>0</v>
      </c>
    </row>
    <row r="62" spans="1:13">
      <c r="A62">
        <f>'6 km bėgimas'!A63</f>
        <v/>
      </c>
      <c r="B62">
        <f>'6 km bėgimas'!B63</f>
        <v/>
      </c>
      <c r="C62" t="str">
        <f>VLOOKUP('6 km bėgimas'!C63, genders_full, 2, FALSE)</f>
        <v/>
      </c>
      <c r="D62">
        <f>'6 km bėgimas'!D63</f>
        <v/>
      </c>
      <c r="E62">
        <f>'6 km bėgimas'!E63</f>
        <v/>
      </c>
      <c r="F62">
        <f>'6 km bėgimas'!F63</f>
        <v/>
      </c>
      <c r="G62" t="str">
        <f>VLOOKUP('6 km bėgimas'!G63, countries_full, 2, FALSE)</f>
        <v>0</v>
      </c>
      <c r="H62">
        <f>'6 km bėgimas'!H63</f>
        <v/>
      </c>
      <c r="I62">
        <f>'6 km bėgimas'!I63</f>
        <v>0</v>
      </c>
      <c r="J62">
        <f>'6 km bėgimas'!J63</f>
        <v/>
      </c>
      <c r="K62" t="str">
        <f>VLOOKUP('6 km bėgimas'!K63, parameter_full.28, 2, FALSE)</f>
        <v>0</v>
      </c>
      <c r="L62" t="str">
        <f>VLOOKUP('6 km bėgimas'!L63, accept_full, 2, FALSE)</f>
        <v>0</v>
      </c>
      <c r="M62" t="str">
        <f>VLOOKUP('6 km bėgimas'!M63, product_full.21, 2, FALSE)</f>
        <v>0</v>
      </c>
    </row>
    <row r="63" spans="1:13">
      <c r="A63">
        <f>'6 km bėgimas'!A64</f>
        <v/>
      </c>
      <c r="B63">
        <f>'6 km bėgimas'!B64</f>
        <v/>
      </c>
      <c r="C63" t="str">
        <f>VLOOKUP('6 km bėgimas'!C64, genders_full, 2, FALSE)</f>
        <v/>
      </c>
      <c r="D63">
        <f>'6 km bėgimas'!D64</f>
        <v/>
      </c>
      <c r="E63">
        <f>'6 km bėgimas'!E64</f>
        <v/>
      </c>
      <c r="F63">
        <f>'6 km bėgimas'!F64</f>
        <v/>
      </c>
      <c r="G63" t="str">
        <f>VLOOKUP('6 km bėgimas'!G64, countries_full, 2, FALSE)</f>
        <v>0</v>
      </c>
      <c r="H63">
        <f>'6 km bėgimas'!H64</f>
        <v/>
      </c>
      <c r="I63">
        <f>'6 km bėgimas'!I64</f>
        <v>0</v>
      </c>
      <c r="J63">
        <f>'6 km bėgimas'!J64</f>
        <v/>
      </c>
      <c r="K63" t="str">
        <f>VLOOKUP('6 km bėgimas'!K64, parameter_full.28, 2, FALSE)</f>
        <v>0</v>
      </c>
      <c r="L63" t="str">
        <f>VLOOKUP('6 km bėgimas'!L64, accept_full, 2, FALSE)</f>
        <v>0</v>
      </c>
      <c r="M63" t="str">
        <f>VLOOKUP('6 km bėgimas'!M64, product_full.21, 2, FALSE)</f>
        <v>0</v>
      </c>
    </row>
    <row r="64" spans="1:13">
      <c r="A64">
        <f>'6 km bėgimas'!A65</f>
        <v/>
      </c>
      <c r="B64">
        <f>'6 km bėgimas'!B65</f>
        <v/>
      </c>
      <c r="C64" t="str">
        <f>VLOOKUP('6 km bėgimas'!C65, genders_full, 2, FALSE)</f>
        <v/>
      </c>
      <c r="D64">
        <f>'6 km bėgimas'!D65</f>
        <v/>
      </c>
      <c r="E64">
        <f>'6 km bėgimas'!E65</f>
        <v/>
      </c>
      <c r="F64">
        <f>'6 km bėgimas'!F65</f>
        <v/>
      </c>
      <c r="G64" t="str">
        <f>VLOOKUP('6 km bėgimas'!G65, countries_full, 2, FALSE)</f>
        <v>0</v>
      </c>
      <c r="H64">
        <f>'6 km bėgimas'!H65</f>
        <v/>
      </c>
      <c r="I64">
        <f>'6 km bėgimas'!I65</f>
        <v>0</v>
      </c>
      <c r="J64">
        <f>'6 km bėgimas'!J65</f>
        <v/>
      </c>
      <c r="K64" t="str">
        <f>VLOOKUP('6 km bėgimas'!K65, parameter_full.28, 2, FALSE)</f>
        <v>0</v>
      </c>
      <c r="L64" t="str">
        <f>VLOOKUP('6 km bėgimas'!L65, accept_full, 2, FALSE)</f>
        <v>0</v>
      </c>
      <c r="M64" t="str">
        <f>VLOOKUP('6 km bėgimas'!M65, product_full.21, 2, FALSE)</f>
        <v>0</v>
      </c>
    </row>
    <row r="65" spans="1:13">
      <c r="A65">
        <f>'6 km bėgimas'!A66</f>
        <v/>
      </c>
      <c r="B65">
        <f>'6 km bėgimas'!B66</f>
        <v/>
      </c>
      <c r="C65" t="str">
        <f>VLOOKUP('6 km bėgimas'!C66, genders_full, 2, FALSE)</f>
        <v/>
      </c>
      <c r="D65">
        <f>'6 km bėgimas'!D66</f>
        <v/>
      </c>
      <c r="E65">
        <f>'6 km bėgimas'!E66</f>
        <v/>
      </c>
      <c r="F65">
        <f>'6 km bėgimas'!F66</f>
        <v/>
      </c>
      <c r="G65" t="str">
        <f>VLOOKUP('6 km bėgimas'!G66, countries_full, 2, FALSE)</f>
        <v>0</v>
      </c>
      <c r="H65">
        <f>'6 km bėgimas'!H66</f>
        <v/>
      </c>
      <c r="I65">
        <f>'6 km bėgimas'!I66</f>
        <v>0</v>
      </c>
      <c r="J65">
        <f>'6 km bėgimas'!J66</f>
        <v/>
      </c>
      <c r="K65" t="str">
        <f>VLOOKUP('6 km bėgimas'!K66, parameter_full.28, 2, FALSE)</f>
        <v>0</v>
      </c>
      <c r="L65" t="str">
        <f>VLOOKUP('6 km bėgimas'!L66, accept_full, 2, FALSE)</f>
        <v>0</v>
      </c>
      <c r="M65" t="str">
        <f>VLOOKUP('6 km bėgimas'!M66, product_full.21, 2, FALSE)</f>
        <v>0</v>
      </c>
    </row>
    <row r="66" spans="1:13">
      <c r="A66">
        <f>'6 km bėgimas'!A67</f>
        <v/>
      </c>
      <c r="B66">
        <f>'6 km bėgimas'!B67</f>
        <v/>
      </c>
      <c r="C66" t="str">
        <f>VLOOKUP('6 km bėgimas'!C67, genders_full, 2, FALSE)</f>
        <v/>
      </c>
      <c r="D66">
        <f>'6 km bėgimas'!D67</f>
        <v/>
      </c>
      <c r="E66">
        <f>'6 km bėgimas'!E67</f>
        <v/>
      </c>
      <c r="F66">
        <f>'6 km bėgimas'!F67</f>
        <v/>
      </c>
      <c r="G66" t="str">
        <f>VLOOKUP('6 km bėgimas'!G67, countries_full, 2, FALSE)</f>
        <v>0</v>
      </c>
      <c r="H66">
        <f>'6 km bėgimas'!H67</f>
        <v/>
      </c>
      <c r="I66">
        <f>'6 km bėgimas'!I67</f>
        <v>0</v>
      </c>
      <c r="J66">
        <f>'6 km bėgimas'!J67</f>
        <v/>
      </c>
      <c r="K66" t="str">
        <f>VLOOKUP('6 km bėgimas'!K67, parameter_full.28, 2, FALSE)</f>
        <v>0</v>
      </c>
      <c r="L66" t="str">
        <f>VLOOKUP('6 km bėgimas'!L67, accept_full, 2, FALSE)</f>
        <v>0</v>
      </c>
      <c r="M66" t="str">
        <f>VLOOKUP('6 km bėgimas'!M67, product_full.21, 2, FALSE)</f>
        <v>0</v>
      </c>
    </row>
    <row r="67" spans="1:13">
      <c r="A67">
        <f>'6 km bėgimas'!A68</f>
        <v/>
      </c>
      <c r="B67">
        <f>'6 km bėgimas'!B68</f>
        <v/>
      </c>
      <c r="C67" t="str">
        <f>VLOOKUP('6 km bėgimas'!C68, genders_full, 2, FALSE)</f>
        <v/>
      </c>
      <c r="D67">
        <f>'6 km bėgimas'!D68</f>
        <v/>
      </c>
      <c r="E67">
        <f>'6 km bėgimas'!E68</f>
        <v/>
      </c>
      <c r="F67">
        <f>'6 km bėgimas'!F68</f>
        <v/>
      </c>
      <c r="G67" t="str">
        <f>VLOOKUP('6 km bėgimas'!G68, countries_full, 2, FALSE)</f>
        <v>0</v>
      </c>
      <c r="H67">
        <f>'6 km bėgimas'!H68</f>
        <v/>
      </c>
      <c r="I67">
        <f>'6 km bėgimas'!I68</f>
        <v>0</v>
      </c>
      <c r="J67">
        <f>'6 km bėgimas'!J68</f>
        <v/>
      </c>
      <c r="K67" t="str">
        <f>VLOOKUP('6 km bėgimas'!K68, parameter_full.28, 2, FALSE)</f>
        <v>0</v>
      </c>
      <c r="L67" t="str">
        <f>VLOOKUP('6 km bėgimas'!L68, accept_full, 2, FALSE)</f>
        <v>0</v>
      </c>
      <c r="M67" t="str">
        <f>VLOOKUP('6 km bėgimas'!M68, product_full.21, 2, FALSE)</f>
        <v>0</v>
      </c>
    </row>
    <row r="68" spans="1:13">
      <c r="A68">
        <f>'6 km bėgimas'!A69</f>
        <v/>
      </c>
      <c r="B68">
        <f>'6 km bėgimas'!B69</f>
        <v/>
      </c>
      <c r="C68" t="str">
        <f>VLOOKUP('6 km bėgimas'!C69, genders_full, 2, FALSE)</f>
        <v/>
      </c>
      <c r="D68">
        <f>'6 km bėgimas'!D69</f>
        <v/>
      </c>
      <c r="E68">
        <f>'6 km bėgimas'!E69</f>
        <v/>
      </c>
      <c r="F68">
        <f>'6 km bėgimas'!F69</f>
        <v/>
      </c>
      <c r="G68" t="str">
        <f>VLOOKUP('6 km bėgimas'!G69, countries_full, 2, FALSE)</f>
        <v>0</v>
      </c>
      <c r="H68">
        <f>'6 km bėgimas'!H69</f>
        <v/>
      </c>
      <c r="I68">
        <f>'6 km bėgimas'!I69</f>
        <v>0</v>
      </c>
      <c r="J68">
        <f>'6 km bėgimas'!J69</f>
        <v/>
      </c>
      <c r="K68" t="str">
        <f>VLOOKUP('6 km bėgimas'!K69, parameter_full.28, 2, FALSE)</f>
        <v>0</v>
      </c>
      <c r="L68" t="str">
        <f>VLOOKUP('6 km bėgimas'!L69, accept_full, 2, FALSE)</f>
        <v>0</v>
      </c>
      <c r="M68" t="str">
        <f>VLOOKUP('6 km bėgimas'!M69, product_full.21, 2, FALSE)</f>
        <v>0</v>
      </c>
    </row>
    <row r="69" spans="1:13">
      <c r="A69">
        <f>'6 km bėgimas'!A70</f>
        <v/>
      </c>
      <c r="B69">
        <f>'6 km bėgimas'!B70</f>
        <v/>
      </c>
      <c r="C69" t="str">
        <f>VLOOKUP('6 km bėgimas'!C70, genders_full, 2, FALSE)</f>
        <v/>
      </c>
      <c r="D69">
        <f>'6 km bėgimas'!D70</f>
        <v/>
      </c>
      <c r="E69">
        <f>'6 km bėgimas'!E70</f>
        <v/>
      </c>
      <c r="F69">
        <f>'6 km bėgimas'!F70</f>
        <v/>
      </c>
      <c r="G69" t="str">
        <f>VLOOKUP('6 km bėgimas'!G70, countries_full, 2, FALSE)</f>
        <v>0</v>
      </c>
      <c r="H69">
        <f>'6 km bėgimas'!H70</f>
        <v/>
      </c>
      <c r="I69">
        <f>'6 km bėgimas'!I70</f>
        <v>0</v>
      </c>
      <c r="J69">
        <f>'6 km bėgimas'!J70</f>
        <v/>
      </c>
      <c r="K69" t="str">
        <f>VLOOKUP('6 km bėgimas'!K70, parameter_full.28, 2, FALSE)</f>
        <v>0</v>
      </c>
      <c r="L69" t="str">
        <f>VLOOKUP('6 km bėgimas'!L70, accept_full, 2, FALSE)</f>
        <v>0</v>
      </c>
      <c r="M69" t="str">
        <f>VLOOKUP('6 km bėgimas'!M70, product_full.21, 2, FALSE)</f>
        <v>0</v>
      </c>
    </row>
    <row r="70" spans="1:13">
      <c r="A70">
        <f>'6 km bėgimas'!A71</f>
        <v/>
      </c>
      <c r="B70">
        <f>'6 km bėgimas'!B71</f>
        <v/>
      </c>
      <c r="C70" t="str">
        <f>VLOOKUP('6 km bėgimas'!C71, genders_full, 2, FALSE)</f>
        <v/>
      </c>
      <c r="D70">
        <f>'6 km bėgimas'!D71</f>
        <v/>
      </c>
      <c r="E70">
        <f>'6 km bėgimas'!E71</f>
        <v/>
      </c>
      <c r="F70">
        <f>'6 km bėgimas'!F71</f>
        <v/>
      </c>
      <c r="G70" t="str">
        <f>VLOOKUP('6 km bėgimas'!G71, countries_full, 2, FALSE)</f>
        <v>0</v>
      </c>
      <c r="H70">
        <f>'6 km bėgimas'!H71</f>
        <v/>
      </c>
      <c r="I70">
        <f>'6 km bėgimas'!I71</f>
        <v>0</v>
      </c>
      <c r="J70">
        <f>'6 km bėgimas'!J71</f>
        <v/>
      </c>
      <c r="K70" t="str">
        <f>VLOOKUP('6 km bėgimas'!K71, parameter_full.28, 2, FALSE)</f>
        <v>0</v>
      </c>
      <c r="L70" t="str">
        <f>VLOOKUP('6 km bėgimas'!L71, accept_full, 2, FALSE)</f>
        <v>0</v>
      </c>
      <c r="M70" t="str">
        <f>VLOOKUP('6 km bėgimas'!M71, product_full.21, 2, FALSE)</f>
        <v>0</v>
      </c>
    </row>
    <row r="71" spans="1:13">
      <c r="A71">
        <f>'6 km bėgimas'!A72</f>
        <v/>
      </c>
      <c r="B71">
        <f>'6 km bėgimas'!B72</f>
        <v/>
      </c>
      <c r="C71" t="str">
        <f>VLOOKUP('6 km bėgimas'!C72, genders_full, 2, FALSE)</f>
        <v/>
      </c>
      <c r="D71">
        <f>'6 km bėgimas'!D72</f>
        <v/>
      </c>
      <c r="E71">
        <f>'6 km bėgimas'!E72</f>
        <v/>
      </c>
      <c r="F71">
        <f>'6 km bėgimas'!F72</f>
        <v/>
      </c>
      <c r="G71" t="str">
        <f>VLOOKUP('6 km bėgimas'!G72, countries_full, 2, FALSE)</f>
        <v>0</v>
      </c>
      <c r="H71">
        <f>'6 km bėgimas'!H72</f>
        <v/>
      </c>
      <c r="I71">
        <f>'6 km bėgimas'!I72</f>
        <v>0</v>
      </c>
      <c r="J71">
        <f>'6 km bėgimas'!J72</f>
        <v/>
      </c>
      <c r="K71" t="str">
        <f>VLOOKUP('6 km bėgimas'!K72, parameter_full.28, 2, FALSE)</f>
        <v>0</v>
      </c>
      <c r="L71" t="str">
        <f>VLOOKUP('6 km bėgimas'!L72, accept_full, 2, FALSE)</f>
        <v>0</v>
      </c>
      <c r="M71" t="str">
        <f>VLOOKUP('6 km bėgimas'!M72, product_full.21, 2, FALSE)</f>
        <v>0</v>
      </c>
    </row>
    <row r="72" spans="1:13">
      <c r="A72">
        <f>'6 km bėgimas'!A73</f>
        <v/>
      </c>
      <c r="B72">
        <f>'6 km bėgimas'!B73</f>
        <v/>
      </c>
      <c r="C72" t="str">
        <f>VLOOKUP('6 km bėgimas'!C73, genders_full, 2, FALSE)</f>
        <v/>
      </c>
      <c r="D72">
        <f>'6 km bėgimas'!D73</f>
        <v/>
      </c>
      <c r="E72">
        <f>'6 km bėgimas'!E73</f>
        <v/>
      </c>
      <c r="F72">
        <f>'6 km bėgimas'!F73</f>
        <v/>
      </c>
      <c r="G72" t="str">
        <f>VLOOKUP('6 km bėgimas'!G73, countries_full, 2, FALSE)</f>
        <v>0</v>
      </c>
      <c r="H72">
        <f>'6 km bėgimas'!H73</f>
        <v/>
      </c>
      <c r="I72">
        <f>'6 km bėgimas'!I73</f>
        <v>0</v>
      </c>
      <c r="J72">
        <f>'6 km bėgimas'!J73</f>
        <v/>
      </c>
      <c r="K72" t="str">
        <f>VLOOKUP('6 km bėgimas'!K73, parameter_full.28, 2, FALSE)</f>
        <v>0</v>
      </c>
      <c r="L72" t="str">
        <f>VLOOKUP('6 km bėgimas'!L73, accept_full, 2, FALSE)</f>
        <v>0</v>
      </c>
      <c r="M72" t="str">
        <f>VLOOKUP('6 km bėgimas'!M73, product_full.21, 2, FALSE)</f>
        <v>0</v>
      </c>
    </row>
    <row r="73" spans="1:13">
      <c r="A73">
        <f>'6 km bėgimas'!A74</f>
        <v/>
      </c>
      <c r="B73">
        <f>'6 km bėgimas'!B74</f>
        <v/>
      </c>
      <c r="C73" t="str">
        <f>VLOOKUP('6 km bėgimas'!C74, genders_full, 2, FALSE)</f>
        <v/>
      </c>
      <c r="D73">
        <f>'6 km bėgimas'!D74</f>
        <v/>
      </c>
      <c r="E73">
        <f>'6 km bėgimas'!E74</f>
        <v/>
      </c>
      <c r="F73">
        <f>'6 km bėgimas'!F74</f>
        <v/>
      </c>
      <c r="G73" t="str">
        <f>VLOOKUP('6 km bėgimas'!G74, countries_full, 2, FALSE)</f>
        <v>0</v>
      </c>
      <c r="H73">
        <f>'6 km bėgimas'!H74</f>
        <v/>
      </c>
      <c r="I73">
        <f>'6 km bėgimas'!I74</f>
        <v>0</v>
      </c>
      <c r="J73">
        <f>'6 km bėgimas'!J74</f>
        <v/>
      </c>
      <c r="K73" t="str">
        <f>VLOOKUP('6 km bėgimas'!K74, parameter_full.28, 2, FALSE)</f>
        <v>0</v>
      </c>
      <c r="L73" t="str">
        <f>VLOOKUP('6 km bėgimas'!L74, accept_full, 2, FALSE)</f>
        <v>0</v>
      </c>
      <c r="M73" t="str">
        <f>VLOOKUP('6 km bėgimas'!M74, product_full.21, 2, FALSE)</f>
        <v>0</v>
      </c>
    </row>
    <row r="74" spans="1:13">
      <c r="A74">
        <f>'6 km bėgimas'!A75</f>
        <v/>
      </c>
      <c r="B74">
        <f>'6 km bėgimas'!B75</f>
        <v/>
      </c>
      <c r="C74" t="str">
        <f>VLOOKUP('6 km bėgimas'!C75, genders_full, 2, FALSE)</f>
        <v/>
      </c>
      <c r="D74">
        <f>'6 km bėgimas'!D75</f>
        <v/>
      </c>
      <c r="E74">
        <f>'6 km bėgimas'!E75</f>
        <v/>
      </c>
      <c r="F74">
        <f>'6 km bėgimas'!F75</f>
        <v/>
      </c>
      <c r="G74" t="str">
        <f>VLOOKUP('6 km bėgimas'!G75, countries_full, 2, FALSE)</f>
        <v>0</v>
      </c>
      <c r="H74">
        <f>'6 km bėgimas'!H75</f>
        <v/>
      </c>
      <c r="I74">
        <f>'6 km bėgimas'!I75</f>
        <v>0</v>
      </c>
      <c r="J74">
        <f>'6 km bėgimas'!J75</f>
        <v/>
      </c>
      <c r="K74" t="str">
        <f>VLOOKUP('6 km bėgimas'!K75, parameter_full.28, 2, FALSE)</f>
        <v>0</v>
      </c>
      <c r="L74" t="str">
        <f>VLOOKUP('6 km bėgimas'!L75, accept_full, 2, FALSE)</f>
        <v>0</v>
      </c>
      <c r="M74" t="str">
        <f>VLOOKUP('6 km bėgimas'!M75, product_full.21, 2, FALSE)</f>
        <v>0</v>
      </c>
    </row>
    <row r="75" spans="1:13">
      <c r="A75">
        <f>'6 km bėgimas'!A76</f>
        <v/>
      </c>
      <c r="B75">
        <f>'6 km bėgimas'!B76</f>
        <v/>
      </c>
      <c r="C75" t="str">
        <f>VLOOKUP('6 km bėgimas'!C76, genders_full, 2, FALSE)</f>
        <v/>
      </c>
      <c r="D75">
        <f>'6 km bėgimas'!D76</f>
        <v/>
      </c>
      <c r="E75">
        <f>'6 km bėgimas'!E76</f>
        <v/>
      </c>
      <c r="F75">
        <f>'6 km bėgimas'!F76</f>
        <v/>
      </c>
      <c r="G75" t="str">
        <f>VLOOKUP('6 km bėgimas'!G76, countries_full, 2, FALSE)</f>
        <v>0</v>
      </c>
      <c r="H75">
        <f>'6 km bėgimas'!H76</f>
        <v/>
      </c>
      <c r="I75">
        <f>'6 km bėgimas'!I76</f>
        <v>0</v>
      </c>
      <c r="J75">
        <f>'6 km bėgimas'!J76</f>
        <v/>
      </c>
      <c r="K75" t="str">
        <f>VLOOKUP('6 km bėgimas'!K76, parameter_full.28, 2, FALSE)</f>
        <v>0</v>
      </c>
      <c r="L75" t="str">
        <f>VLOOKUP('6 km bėgimas'!L76, accept_full, 2, FALSE)</f>
        <v>0</v>
      </c>
      <c r="M75" t="str">
        <f>VLOOKUP('6 km bėgimas'!M76, product_full.21, 2, FALSE)</f>
        <v>0</v>
      </c>
    </row>
    <row r="76" spans="1:13">
      <c r="A76">
        <f>'6 km bėgimas'!A77</f>
        <v/>
      </c>
      <c r="B76">
        <f>'6 km bėgimas'!B77</f>
        <v/>
      </c>
      <c r="C76" t="str">
        <f>VLOOKUP('6 km bėgimas'!C77, genders_full, 2, FALSE)</f>
        <v/>
      </c>
      <c r="D76">
        <f>'6 km bėgimas'!D77</f>
        <v/>
      </c>
      <c r="E76">
        <f>'6 km bėgimas'!E77</f>
        <v/>
      </c>
      <c r="F76">
        <f>'6 km bėgimas'!F77</f>
        <v/>
      </c>
      <c r="G76" t="str">
        <f>VLOOKUP('6 km bėgimas'!G77, countries_full, 2, FALSE)</f>
        <v>0</v>
      </c>
      <c r="H76">
        <f>'6 km bėgimas'!H77</f>
        <v/>
      </c>
      <c r="I76">
        <f>'6 km bėgimas'!I77</f>
        <v>0</v>
      </c>
      <c r="J76">
        <f>'6 km bėgimas'!J77</f>
        <v/>
      </c>
      <c r="K76" t="str">
        <f>VLOOKUP('6 km bėgimas'!K77, parameter_full.28, 2, FALSE)</f>
        <v>0</v>
      </c>
      <c r="L76" t="str">
        <f>VLOOKUP('6 km bėgimas'!L77, accept_full, 2, FALSE)</f>
        <v>0</v>
      </c>
      <c r="M76" t="str">
        <f>VLOOKUP('6 km bėgimas'!M77, product_full.21, 2, FALSE)</f>
        <v>0</v>
      </c>
    </row>
    <row r="77" spans="1:13">
      <c r="A77">
        <f>'6 km bėgimas'!A78</f>
        <v/>
      </c>
      <c r="B77">
        <f>'6 km bėgimas'!B78</f>
        <v/>
      </c>
      <c r="C77" t="str">
        <f>VLOOKUP('6 km bėgimas'!C78, genders_full, 2, FALSE)</f>
        <v/>
      </c>
      <c r="D77">
        <f>'6 km bėgimas'!D78</f>
        <v/>
      </c>
      <c r="E77">
        <f>'6 km bėgimas'!E78</f>
        <v/>
      </c>
      <c r="F77">
        <f>'6 km bėgimas'!F78</f>
        <v/>
      </c>
      <c r="G77" t="str">
        <f>VLOOKUP('6 km bėgimas'!G78, countries_full, 2, FALSE)</f>
        <v>0</v>
      </c>
      <c r="H77">
        <f>'6 km bėgimas'!H78</f>
        <v/>
      </c>
      <c r="I77">
        <f>'6 km bėgimas'!I78</f>
        <v>0</v>
      </c>
      <c r="J77">
        <f>'6 km bėgimas'!J78</f>
        <v/>
      </c>
      <c r="K77" t="str">
        <f>VLOOKUP('6 km bėgimas'!K78, parameter_full.28, 2, FALSE)</f>
        <v>0</v>
      </c>
      <c r="L77" t="str">
        <f>VLOOKUP('6 km bėgimas'!L78, accept_full, 2, FALSE)</f>
        <v>0</v>
      </c>
      <c r="M77" t="str">
        <f>VLOOKUP('6 km bėgimas'!M78, product_full.21, 2, FALSE)</f>
        <v>0</v>
      </c>
    </row>
    <row r="78" spans="1:13">
      <c r="A78">
        <f>'6 km bėgimas'!A79</f>
        <v/>
      </c>
      <c r="B78">
        <f>'6 km bėgimas'!B79</f>
        <v/>
      </c>
      <c r="C78" t="str">
        <f>VLOOKUP('6 km bėgimas'!C79, genders_full, 2, FALSE)</f>
        <v/>
      </c>
      <c r="D78">
        <f>'6 km bėgimas'!D79</f>
        <v/>
      </c>
      <c r="E78">
        <f>'6 km bėgimas'!E79</f>
        <v/>
      </c>
      <c r="F78">
        <f>'6 km bėgimas'!F79</f>
        <v/>
      </c>
      <c r="G78" t="str">
        <f>VLOOKUP('6 km bėgimas'!G79, countries_full, 2, FALSE)</f>
        <v>0</v>
      </c>
      <c r="H78">
        <f>'6 km bėgimas'!H79</f>
        <v/>
      </c>
      <c r="I78">
        <f>'6 km bėgimas'!I79</f>
        <v>0</v>
      </c>
      <c r="J78">
        <f>'6 km bėgimas'!J79</f>
        <v/>
      </c>
      <c r="K78" t="str">
        <f>VLOOKUP('6 km bėgimas'!K79, parameter_full.28, 2, FALSE)</f>
        <v>0</v>
      </c>
      <c r="L78" t="str">
        <f>VLOOKUP('6 km bėgimas'!L79, accept_full, 2, FALSE)</f>
        <v>0</v>
      </c>
      <c r="M78" t="str">
        <f>VLOOKUP('6 km bėgimas'!M79, product_full.21, 2, FALSE)</f>
        <v>0</v>
      </c>
    </row>
    <row r="79" spans="1:13">
      <c r="A79">
        <f>'6 km bėgimas'!A80</f>
        <v/>
      </c>
      <c r="B79">
        <f>'6 km bėgimas'!B80</f>
        <v/>
      </c>
      <c r="C79" t="str">
        <f>VLOOKUP('6 km bėgimas'!C80, genders_full, 2, FALSE)</f>
        <v/>
      </c>
      <c r="D79">
        <f>'6 km bėgimas'!D80</f>
        <v/>
      </c>
      <c r="E79">
        <f>'6 km bėgimas'!E80</f>
        <v/>
      </c>
      <c r="F79">
        <f>'6 km bėgimas'!F80</f>
        <v/>
      </c>
      <c r="G79" t="str">
        <f>VLOOKUP('6 km bėgimas'!G80, countries_full, 2, FALSE)</f>
        <v>0</v>
      </c>
      <c r="H79">
        <f>'6 km bėgimas'!H80</f>
        <v/>
      </c>
      <c r="I79">
        <f>'6 km bėgimas'!I80</f>
        <v>0</v>
      </c>
      <c r="J79">
        <f>'6 km bėgimas'!J80</f>
        <v/>
      </c>
      <c r="K79" t="str">
        <f>VLOOKUP('6 km bėgimas'!K80, parameter_full.28, 2, FALSE)</f>
        <v>0</v>
      </c>
      <c r="L79" t="str">
        <f>VLOOKUP('6 km bėgimas'!L80, accept_full, 2, FALSE)</f>
        <v>0</v>
      </c>
      <c r="M79" t="str">
        <f>VLOOKUP('6 km bėgimas'!M80, product_full.21, 2, FALSE)</f>
        <v>0</v>
      </c>
    </row>
    <row r="80" spans="1:13">
      <c r="A80">
        <f>'6 km bėgimas'!A81</f>
        <v/>
      </c>
      <c r="B80">
        <f>'6 km bėgimas'!B81</f>
        <v/>
      </c>
      <c r="C80" t="str">
        <f>VLOOKUP('6 km bėgimas'!C81, genders_full, 2, FALSE)</f>
        <v/>
      </c>
      <c r="D80">
        <f>'6 km bėgimas'!D81</f>
        <v/>
      </c>
      <c r="E80">
        <f>'6 km bėgimas'!E81</f>
        <v/>
      </c>
      <c r="F80">
        <f>'6 km bėgimas'!F81</f>
        <v/>
      </c>
      <c r="G80" t="str">
        <f>VLOOKUP('6 km bėgimas'!G81, countries_full, 2, FALSE)</f>
        <v>0</v>
      </c>
      <c r="H80">
        <f>'6 km bėgimas'!H81</f>
        <v/>
      </c>
      <c r="I80">
        <f>'6 km bėgimas'!I81</f>
        <v>0</v>
      </c>
      <c r="J80">
        <f>'6 km bėgimas'!J81</f>
        <v/>
      </c>
      <c r="K80" t="str">
        <f>VLOOKUP('6 km bėgimas'!K81, parameter_full.28, 2, FALSE)</f>
        <v>0</v>
      </c>
      <c r="L80" t="str">
        <f>VLOOKUP('6 km bėgimas'!L81, accept_full, 2, FALSE)</f>
        <v>0</v>
      </c>
      <c r="M80" t="str">
        <f>VLOOKUP('6 km bėgimas'!M81, product_full.21, 2, FALSE)</f>
        <v>0</v>
      </c>
    </row>
    <row r="81" spans="1:13">
      <c r="A81">
        <f>'6 km bėgimas'!A82</f>
        <v/>
      </c>
      <c r="B81">
        <f>'6 km bėgimas'!B82</f>
        <v/>
      </c>
      <c r="C81" t="str">
        <f>VLOOKUP('6 km bėgimas'!C82, genders_full, 2, FALSE)</f>
        <v/>
      </c>
      <c r="D81">
        <f>'6 km bėgimas'!D82</f>
        <v/>
      </c>
      <c r="E81">
        <f>'6 km bėgimas'!E82</f>
        <v/>
      </c>
      <c r="F81">
        <f>'6 km bėgimas'!F82</f>
        <v/>
      </c>
      <c r="G81" t="str">
        <f>VLOOKUP('6 km bėgimas'!G82, countries_full, 2, FALSE)</f>
        <v>0</v>
      </c>
      <c r="H81">
        <f>'6 km bėgimas'!H82</f>
        <v/>
      </c>
      <c r="I81">
        <f>'6 km bėgimas'!I82</f>
        <v>0</v>
      </c>
      <c r="J81">
        <f>'6 km bėgimas'!J82</f>
        <v/>
      </c>
      <c r="K81" t="str">
        <f>VLOOKUP('6 km bėgimas'!K82, parameter_full.28, 2, FALSE)</f>
        <v>0</v>
      </c>
      <c r="L81" t="str">
        <f>VLOOKUP('6 km bėgimas'!L82, accept_full, 2, FALSE)</f>
        <v>0</v>
      </c>
      <c r="M81" t="str">
        <f>VLOOKUP('6 km bėgimas'!M82, product_full.21, 2, FALSE)</f>
        <v>0</v>
      </c>
    </row>
    <row r="82" spans="1:13">
      <c r="A82">
        <f>'6 km bėgimas'!A83</f>
        <v/>
      </c>
      <c r="B82">
        <f>'6 km bėgimas'!B83</f>
        <v/>
      </c>
      <c r="C82" t="str">
        <f>VLOOKUP('6 km bėgimas'!C83, genders_full, 2, FALSE)</f>
        <v/>
      </c>
      <c r="D82">
        <f>'6 km bėgimas'!D83</f>
        <v/>
      </c>
      <c r="E82">
        <f>'6 km bėgimas'!E83</f>
        <v/>
      </c>
      <c r="F82">
        <f>'6 km bėgimas'!F83</f>
        <v/>
      </c>
      <c r="G82" t="str">
        <f>VLOOKUP('6 km bėgimas'!G83, countries_full, 2, FALSE)</f>
        <v>0</v>
      </c>
      <c r="H82">
        <f>'6 km bėgimas'!H83</f>
        <v/>
      </c>
      <c r="I82">
        <f>'6 km bėgimas'!I83</f>
        <v>0</v>
      </c>
      <c r="J82">
        <f>'6 km bėgimas'!J83</f>
        <v/>
      </c>
      <c r="K82" t="str">
        <f>VLOOKUP('6 km bėgimas'!K83, parameter_full.28, 2, FALSE)</f>
        <v>0</v>
      </c>
      <c r="L82" t="str">
        <f>VLOOKUP('6 km bėgimas'!L83, accept_full, 2, FALSE)</f>
        <v>0</v>
      </c>
      <c r="M82" t="str">
        <f>VLOOKUP('6 km bėgimas'!M83, product_full.21, 2, FALSE)</f>
        <v>0</v>
      </c>
    </row>
    <row r="83" spans="1:13">
      <c r="A83">
        <f>'6 km bėgimas'!A84</f>
        <v/>
      </c>
      <c r="B83">
        <f>'6 km bėgimas'!B84</f>
        <v/>
      </c>
      <c r="C83" t="str">
        <f>VLOOKUP('6 km bėgimas'!C84, genders_full, 2, FALSE)</f>
        <v/>
      </c>
      <c r="D83">
        <f>'6 km bėgimas'!D84</f>
        <v/>
      </c>
      <c r="E83">
        <f>'6 km bėgimas'!E84</f>
        <v/>
      </c>
      <c r="F83">
        <f>'6 km bėgimas'!F84</f>
        <v/>
      </c>
      <c r="G83" t="str">
        <f>VLOOKUP('6 km bėgimas'!G84, countries_full, 2, FALSE)</f>
        <v>0</v>
      </c>
      <c r="H83">
        <f>'6 km bėgimas'!H84</f>
        <v/>
      </c>
      <c r="I83">
        <f>'6 km bėgimas'!I84</f>
        <v>0</v>
      </c>
      <c r="J83">
        <f>'6 km bėgimas'!J84</f>
        <v/>
      </c>
      <c r="K83" t="str">
        <f>VLOOKUP('6 km bėgimas'!K84, parameter_full.28, 2, FALSE)</f>
        <v>0</v>
      </c>
      <c r="L83" t="str">
        <f>VLOOKUP('6 km bėgimas'!L84, accept_full, 2, FALSE)</f>
        <v>0</v>
      </c>
      <c r="M83" t="str">
        <f>VLOOKUP('6 km bėgimas'!M84, product_full.21, 2, FALSE)</f>
        <v>0</v>
      </c>
    </row>
    <row r="84" spans="1:13">
      <c r="A84">
        <f>'6 km bėgimas'!A85</f>
        <v/>
      </c>
      <c r="B84">
        <f>'6 km bėgimas'!B85</f>
        <v/>
      </c>
      <c r="C84" t="str">
        <f>VLOOKUP('6 km bėgimas'!C85, genders_full, 2, FALSE)</f>
        <v/>
      </c>
      <c r="D84">
        <f>'6 km bėgimas'!D85</f>
        <v/>
      </c>
      <c r="E84">
        <f>'6 km bėgimas'!E85</f>
        <v/>
      </c>
      <c r="F84">
        <f>'6 km bėgimas'!F85</f>
        <v/>
      </c>
      <c r="G84" t="str">
        <f>VLOOKUP('6 km bėgimas'!G85, countries_full, 2, FALSE)</f>
        <v>0</v>
      </c>
      <c r="H84">
        <f>'6 km bėgimas'!H85</f>
        <v/>
      </c>
      <c r="I84">
        <f>'6 km bėgimas'!I85</f>
        <v>0</v>
      </c>
      <c r="J84">
        <f>'6 km bėgimas'!J85</f>
        <v/>
      </c>
      <c r="K84" t="str">
        <f>VLOOKUP('6 km bėgimas'!K85, parameter_full.28, 2, FALSE)</f>
        <v>0</v>
      </c>
      <c r="L84" t="str">
        <f>VLOOKUP('6 km bėgimas'!L85, accept_full, 2, FALSE)</f>
        <v>0</v>
      </c>
      <c r="M84" t="str">
        <f>VLOOKUP('6 km bėgimas'!M85, product_full.21, 2, FALSE)</f>
        <v>0</v>
      </c>
    </row>
    <row r="85" spans="1:13">
      <c r="A85">
        <f>'6 km bėgimas'!A86</f>
        <v/>
      </c>
      <c r="B85">
        <f>'6 km bėgimas'!B86</f>
        <v/>
      </c>
      <c r="C85" t="str">
        <f>VLOOKUP('6 km bėgimas'!C86, genders_full, 2, FALSE)</f>
        <v/>
      </c>
      <c r="D85">
        <f>'6 km bėgimas'!D86</f>
        <v/>
      </c>
      <c r="E85">
        <f>'6 km bėgimas'!E86</f>
        <v/>
      </c>
      <c r="F85">
        <f>'6 km bėgimas'!F86</f>
        <v/>
      </c>
      <c r="G85" t="str">
        <f>VLOOKUP('6 km bėgimas'!G86, countries_full, 2, FALSE)</f>
        <v>0</v>
      </c>
      <c r="H85">
        <f>'6 km bėgimas'!H86</f>
        <v/>
      </c>
      <c r="I85">
        <f>'6 km bėgimas'!I86</f>
        <v>0</v>
      </c>
      <c r="J85">
        <f>'6 km bėgimas'!J86</f>
        <v/>
      </c>
      <c r="K85" t="str">
        <f>VLOOKUP('6 km bėgimas'!K86, parameter_full.28, 2, FALSE)</f>
        <v>0</v>
      </c>
      <c r="L85" t="str">
        <f>VLOOKUP('6 km bėgimas'!L86, accept_full, 2, FALSE)</f>
        <v>0</v>
      </c>
      <c r="M85" t="str">
        <f>VLOOKUP('6 km bėgimas'!M86, product_full.21, 2, FALSE)</f>
        <v>0</v>
      </c>
    </row>
    <row r="86" spans="1:13">
      <c r="A86">
        <f>'6 km bėgimas'!A87</f>
        <v/>
      </c>
      <c r="B86">
        <f>'6 km bėgimas'!B87</f>
        <v/>
      </c>
      <c r="C86" t="str">
        <f>VLOOKUP('6 km bėgimas'!C87, genders_full, 2, FALSE)</f>
        <v/>
      </c>
      <c r="D86">
        <f>'6 km bėgimas'!D87</f>
        <v/>
      </c>
      <c r="E86">
        <f>'6 km bėgimas'!E87</f>
        <v/>
      </c>
      <c r="F86">
        <f>'6 km bėgimas'!F87</f>
        <v/>
      </c>
      <c r="G86" t="str">
        <f>VLOOKUP('6 km bėgimas'!G87, countries_full, 2, FALSE)</f>
        <v>0</v>
      </c>
      <c r="H86">
        <f>'6 km bėgimas'!H87</f>
        <v/>
      </c>
      <c r="I86">
        <f>'6 km bėgimas'!I87</f>
        <v>0</v>
      </c>
      <c r="J86">
        <f>'6 km bėgimas'!J87</f>
        <v/>
      </c>
      <c r="K86" t="str">
        <f>VLOOKUP('6 km bėgimas'!K87, parameter_full.28, 2, FALSE)</f>
        <v>0</v>
      </c>
      <c r="L86" t="str">
        <f>VLOOKUP('6 km bėgimas'!L87, accept_full, 2, FALSE)</f>
        <v>0</v>
      </c>
      <c r="M86" t="str">
        <f>VLOOKUP('6 km bėgimas'!M87, product_full.21, 2, FALSE)</f>
        <v>0</v>
      </c>
    </row>
    <row r="87" spans="1:13">
      <c r="A87">
        <f>'6 km bėgimas'!A88</f>
        <v/>
      </c>
      <c r="B87">
        <f>'6 km bėgimas'!B88</f>
        <v/>
      </c>
      <c r="C87" t="str">
        <f>VLOOKUP('6 km bėgimas'!C88, genders_full, 2, FALSE)</f>
        <v/>
      </c>
      <c r="D87">
        <f>'6 km bėgimas'!D88</f>
        <v/>
      </c>
      <c r="E87">
        <f>'6 km bėgimas'!E88</f>
        <v/>
      </c>
      <c r="F87">
        <f>'6 km bėgimas'!F88</f>
        <v/>
      </c>
      <c r="G87" t="str">
        <f>VLOOKUP('6 km bėgimas'!G88, countries_full, 2, FALSE)</f>
        <v>0</v>
      </c>
      <c r="H87">
        <f>'6 km bėgimas'!H88</f>
        <v/>
      </c>
      <c r="I87">
        <f>'6 km bėgimas'!I88</f>
        <v>0</v>
      </c>
      <c r="J87">
        <f>'6 km bėgimas'!J88</f>
        <v/>
      </c>
      <c r="K87" t="str">
        <f>VLOOKUP('6 km bėgimas'!K88, parameter_full.28, 2, FALSE)</f>
        <v>0</v>
      </c>
      <c r="L87" t="str">
        <f>VLOOKUP('6 km bėgimas'!L88, accept_full, 2, FALSE)</f>
        <v>0</v>
      </c>
      <c r="M87" t="str">
        <f>VLOOKUP('6 km bėgimas'!M88, product_full.21, 2, FALSE)</f>
        <v>0</v>
      </c>
    </row>
    <row r="88" spans="1:13">
      <c r="A88">
        <f>'6 km bėgimas'!A89</f>
        <v/>
      </c>
      <c r="B88">
        <f>'6 km bėgimas'!B89</f>
        <v/>
      </c>
      <c r="C88" t="str">
        <f>VLOOKUP('6 km bėgimas'!C89, genders_full, 2, FALSE)</f>
        <v/>
      </c>
      <c r="D88">
        <f>'6 km bėgimas'!D89</f>
        <v/>
      </c>
      <c r="E88">
        <f>'6 km bėgimas'!E89</f>
        <v/>
      </c>
      <c r="F88">
        <f>'6 km bėgimas'!F89</f>
        <v/>
      </c>
      <c r="G88" t="str">
        <f>VLOOKUP('6 km bėgimas'!G89, countries_full, 2, FALSE)</f>
        <v>0</v>
      </c>
      <c r="H88">
        <f>'6 km bėgimas'!H89</f>
        <v/>
      </c>
      <c r="I88">
        <f>'6 km bėgimas'!I89</f>
        <v>0</v>
      </c>
      <c r="J88">
        <f>'6 km bėgimas'!J89</f>
        <v/>
      </c>
      <c r="K88" t="str">
        <f>VLOOKUP('6 km bėgimas'!K89, parameter_full.28, 2, FALSE)</f>
        <v>0</v>
      </c>
      <c r="L88" t="str">
        <f>VLOOKUP('6 km bėgimas'!L89, accept_full, 2, FALSE)</f>
        <v>0</v>
      </c>
      <c r="M88" t="str">
        <f>VLOOKUP('6 km bėgimas'!M89, product_full.21, 2, FALSE)</f>
        <v>0</v>
      </c>
    </row>
    <row r="89" spans="1:13">
      <c r="A89">
        <f>'6 km bėgimas'!A90</f>
        <v/>
      </c>
      <c r="B89">
        <f>'6 km bėgimas'!B90</f>
        <v/>
      </c>
      <c r="C89" t="str">
        <f>VLOOKUP('6 km bėgimas'!C90, genders_full, 2, FALSE)</f>
        <v/>
      </c>
      <c r="D89">
        <f>'6 km bėgimas'!D90</f>
        <v/>
      </c>
      <c r="E89">
        <f>'6 km bėgimas'!E90</f>
        <v/>
      </c>
      <c r="F89">
        <f>'6 km bėgimas'!F90</f>
        <v/>
      </c>
      <c r="G89" t="str">
        <f>VLOOKUP('6 km bėgimas'!G90, countries_full, 2, FALSE)</f>
        <v>0</v>
      </c>
      <c r="H89">
        <f>'6 km bėgimas'!H90</f>
        <v/>
      </c>
      <c r="I89">
        <f>'6 km bėgimas'!I90</f>
        <v>0</v>
      </c>
      <c r="J89">
        <f>'6 km bėgimas'!J90</f>
        <v/>
      </c>
      <c r="K89" t="str">
        <f>VLOOKUP('6 km bėgimas'!K90, parameter_full.28, 2, FALSE)</f>
        <v>0</v>
      </c>
      <c r="L89" t="str">
        <f>VLOOKUP('6 km bėgimas'!L90, accept_full, 2, FALSE)</f>
        <v>0</v>
      </c>
      <c r="M89" t="str">
        <f>VLOOKUP('6 km bėgimas'!M90, product_full.21, 2, FALSE)</f>
        <v>0</v>
      </c>
    </row>
    <row r="90" spans="1:13">
      <c r="A90">
        <f>'6 km bėgimas'!A91</f>
        <v/>
      </c>
      <c r="B90">
        <f>'6 km bėgimas'!B91</f>
        <v/>
      </c>
      <c r="C90" t="str">
        <f>VLOOKUP('6 km bėgimas'!C91, genders_full, 2, FALSE)</f>
        <v/>
      </c>
      <c r="D90">
        <f>'6 km bėgimas'!D91</f>
        <v/>
      </c>
      <c r="E90">
        <f>'6 km bėgimas'!E91</f>
        <v/>
      </c>
      <c r="F90">
        <f>'6 km bėgimas'!F91</f>
        <v/>
      </c>
      <c r="G90" t="str">
        <f>VLOOKUP('6 km bėgimas'!G91, countries_full, 2, FALSE)</f>
        <v>0</v>
      </c>
      <c r="H90">
        <f>'6 km bėgimas'!H91</f>
        <v/>
      </c>
      <c r="I90">
        <f>'6 km bėgimas'!I91</f>
        <v>0</v>
      </c>
      <c r="J90">
        <f>'6 km bėgimas'!J91</f>
        <v/>
      </c>
      <c r="K90" t="str">
        <f>VLOOKUP('6 km bėgimas'!K91, parameter_full.28, 2, FALSE)</f>
        <v>0</v>
      </c>
      <c r="L90" t="str">
        <f>VLOOKUP('6 km bėgimas'!L91, accept_full, 2, FALSE)</f>
        <v>0</v>
      </c>
      <c r="M90" t="str">
        <f>VLOOKUP('6 km bėgimas'!M91, product_full.21, 2, FALSE)</f>
        <v>0</v>
      </c>
    </row>
    <row r="91" spans="1:13">
      <c r="A91">
        <f>'6 km bėgimas'!A92</f>
        <v/>
      </c>
      <c r="B91">
        <f>'6 km bėgimas'!B92</f>
        <v/>
      </c>
      <c r="C91" t="str">
        <f>VLOOKUP('6 km bėgimas'!C92, genders_full, 2, FALSE)</f>
        <v/>
      </c>
      <c r="D91">
        <f>'6 km bėgimas'!D92</f>
        <v/>
      </c>
      <c r="E91">
        <f>'6 km bėgimas'!E92</f>
        <v/>
      </c>
      <c r="F91">
        <f>'6 km bėgimas'!F92</f>
        <v/>
      </c>
      <c r="G91" t="str">
        <f>VLOOKUP('6 km bėgimas'!G92, countries_full, 2, FALSE)</f>
        <v>0</v>
      </c>
      <c r="H91">
        <f>'6 km bėgimas'!H92</f>
        <v/>
      </c>
      <c r="I91">
        <f>'6 km bėgimas'!I92</f>
        <v>0</v>
      </c>
      <c r="J91">
        <f>'6 km bėgimas'!J92</f>
        <v/>
      </c>
      <c r="K91" t="str">
        <f>VLOOKUP('6 km bėgimas'!K92, parameter_full.28, 2, FALSE)</f>
        <v>0</v>
      </c>
      <c r="L91" t="str">
        <f>VLOOKUP('6 km bėgimas'!L92, accept_full, 2, FALSE)</f>
        <v>0</v>
      </c>
      <c r="M91" t="str">
        <f>VLOOKUP('6 km bėgimas'!M92, product_full.21, 2, FALSE)</f>
        <v>0</v>
      </c>
    </row>
    <row r="92" spans="1:13">
      <c r="A92">
        <f>'6 km bėgimas'!A93</f>
        <v/>
      </c>
      <c r="B92">
        <f>'6 km bėgimas'!B93</f>
        <v/>
      </c>
      <c r="C92" t="str">
        <f>VLOOKUP('6 km bėgimas'!C93, genders_full, 2, FALSE)</f>
        <v/>
      </c>
      <c r="D92">
        <f>'6 km bėgimas'!D93</f>
        <v/>
      </c>
      <c r="E92">
        <f>'6 km bėgimas'!E93</f>
        <v/>
      </c>
      <c r="F92">
        <f>'6 km bėgimas'!F93</f>
        <v/>
      </c>
      <c r="G92" t="str">
        <f>VLOOKUP('6 km bėgimas'!G93, countries_full, 2, FALSE)</f>
        <v>0</v>
      </c>
      <c r="H92">
        <f>'6 km bėgimas'!H93</f>
        <v/>
      </c>
      <c r="I92">
        <f>'6 km bėgimas'!I93</f>
        <v>0</v>
      </c>
      <c r="J92">
        <f>'6 km bėgimas'!J93</f>
        <v/>
      </c>
      <c r="K92" t="str">
        <f>VLOOKUP('6 km bėgimas'!K93, parameter_full.28, 2, FALSE)</f>
        <v>0</v>
      </c>
      <c r="L92" t="str">
        <f>VLOOKUP('6 km bėgimas'!L93, accept_full, 2, FALSE)</f>
        <v>0</v>
      </c>
      <c r="M92" t="str">
        <f>VLOOKUP('6 km bėgimas'!M93, product_full.21, 2, FALSE)</f>
        <v>0</v>
      </c>
    </row>
    <row r="93" spans="1:13">
      <c r="A93">
        <f>'6 km bėgimas'!A94</f>
        <v/>
      </c>
      <c r="B93">
        <f>'6 km bėgimas'!B94</f>
        <v/>
      </c>
      <c r="C93" t="str">
        <f>VLOOKUP('6 km bėgimas'!C94, genders_full, 2, FALSE)</f>
        <v/>
      </c>
      <c r="D93">
        <f>'6 km bėgimas'!D94</f>
        <v/>
      </c>
      <c r="E93">
        <f>'6 km bėgimas'!E94</f>
        <v/>
      </c>
      <c r="F93">
        <f>'6 km bėgimas'!F94</f>
        <v/>
      </c>
      <c r="G93" t="str">
        <f>VLOOKUP('6 km bėgimas'!G94, countries_full, 2, FALSE)</f>
        <v>0</v>
      </c>
      <c r="H93">
        <f>'6 km bėgimas'!H94</f>
        <v/>
      </c>
      <c r="I93">
        <f>'6 km bėgimas'!I94</f>
        <v>0</v>
      </c>
      <c r="J93">
        <f>'6 km bėgimas'!J94</f>
        <v/>
      </c>
      <c r="K93" t="str">
        <f>VLOOKUP('6 km bėgimas'!K94, parameter_full.28, 2, FALSE)</f>
        <v>0</v>
      </c>
      <c r="L93" t="str">
        <f>VLOOKUP('6 km bėgimas'!L94, accept_full, 2, FALSE)</f>
        <v>0</v>
      </c>
      <c r="M93" t="str">
        <f>VLOOKUP('6 km bėgimas'!M94, product_full.21, 2, FALSE)</f>
        <v>0</v>
      </c>
    </row>
    <row r="94" spans="1:13">
      <c r="A94">
        <f>'6 km bėgimas'!A95</f>
        <v/>
      </c>
      <c r="B94">
        <f>'6 km bėgimas'!B95</f>
        <v/>
      </c>
      <c r="C94" t="str">
        <f>VLOOKUP('6 km bėgimas'!C95, genders_full, 2, FALSE)</f>
        <v/>
      </c>
      <c r="D94">
        <f>'6 km bėgimas'!D95</f>
        <v/>
      </c>
      <c r="E94">
        <f>'6 km bėgimas'!E95</f>
        <v/>
      </c>
      <c r="F94">
        <f>'6 km bėgimas'!F95</f>
        <v/>
      </c>
      <c r="G94" t="str">
        <f>VLOOKUP('6 km bėgimas'!G95, countries_full, 2, FALSE)</f>
        <v>0</v>
      </c>
      <c r="H94">
        <f>'6 km bėgimas'!H95</f>
        <v/>
      </c>
      <c r="I94">
        <f>'6 km bėgimas'!I95</f>
        <v>0</v>
      </c>
      <c r="J94">
        <f>'6 km bėgimas'!J95</f>
        <v/>
      </c>
      <c r="K94" t="str">
        <f>VLOOKUP('6 km bėgimas'!K95, parameter_full.28, 2, FALSE)</f>
        <v>0</v>
      </c>
      <c r="L94" t="str">
        <f>VLOOKUP('6 km bėgimas'!L95, accept_full, 2, FALSE)</f>
        <v>0</v>
      </c>
      <c r="M94" t="str">
        <f>VLOOKUP('6 km bėgimas'!M95, product_full.21, 2, FALSE)</f>
        <v>0</v>
      </c>
    </row>
    <row r="95" spans="1:13">
      <c r="A95">
        <f>'6 km bėgimas'!A96</f>
        <v/>
      </c>
      <c r="B95">
        <f>'6 km bėgimas'!B96</f>
        <v/>
      </c>
      <c r="C95" t="str">
        <f>VLOOKUP('6 km bėgimas'!C96, genders_full, 2, FALSE)</f>
        <v/>
      </c>
      <c r="D95">
        <f>'6 km bėgimas'!D96</f>
        <v/>
      </c>
      <c r="E95">
        <f>'6 km bėgimas'!E96</f>
        <v/>
      </c>
      <c r="F95">
        <f>'6 km bėgimas'!F96</f>
        <v/>
      </c>
      <c r="G95" t="str">
        <f>VLOOKUP('6 km bėgimas'!G96, countries_full, 2, FALSE)</f>
        <v>0</v>
      </c>
      <c r="H95">
        <f>'6 km bėgimas'!H96</f>
        <v/>
      </c>
      <c r="I95">
        <f>'6 km bėgimas'!I96</f>
        <v>0</v>
      </c>
      <c r="J95">
        <f>'6 km bėgimas'!J96</f>
        <v/>
      </c>
      <c r="K95" t="str">
        <f>VLOOKUP('6 km bėgimas'!K96, parameter_full.28, 2, FALSE)</f>
        <v>0</v>
      </c>
      <c r="L95" t="str">
        <f>VLOOKUP('6 km bėgimas'!L96, accept_full, 2, FALSE)</f>
        <v>0</v>
      </c>
      <c r="M95" t="str">
        <f>VLOOKUP('6 km bėgimas'!M96, product_full.21, 2, FALSE)</f>
        <v>0</v>
      </c>
    </row>
    <row r="96" spans="1:13">
      <c r="A96">
        <f>'6 km bėgimas'!A97</f>
        <v/>
      </c>
      <c r="B96">
        <f>'6 km bėgimas'!B97</f>
        <v/>
      </c>
      <c r="C96" t="str">
        <f>VLOOKUP('6 km bėgimas'!C97, genders_full, 2, FALSE)</f>
        <v/>
      </c>
      <c r="D96">
        <f>'6 km bėgimas'!D97</f>
        <v/>
      </c>
      <c r="E96">
        <f>'6 km bėgimas'!E97</f>
        <v/>
      </c>
      <c r="F96">
        <f>'6 km bėgimas'!F97</f>
        <v/>
      </c>
      <c r="G96" t="str">
        <f>VLOOKUP('6 km bėgimas'!G97, countries_full, 2, FALSE)</f>
        <v>0</v>
      </c>
      <c r="H96">
        <f>'6 km bėgimas'!H97</f>
        <v/>
      </c>
      <c r="I96">
        <f>'6 km bėgimas'!I97</f>
        <v>0</v>
      </c>
      <c r="J96">
        <f>'6 km bėgimas'!J97</f>
        <v/>
      </c>
      <c r="K96" t="str">
        <f>VLOOKUP('6 km bėgimas'!K97, parameter_full.28, 2, FALSE)</f>
        <v>0</v>
      </c>
      <c r="L96" t="str">
        <f>VLOOKUP('6 km bėgimas'!L97, accept_full, 2, FALSE)</f>
        <v>0</v>
      </c>
      <c r="M96" t="str">
        <f>VLOOKUP('6 km bėgimas'!M97, product_full.21, 2, FALSE)</f>
        <v>0</v>
      </c>
    </row>
    <row r="97" spans="1:13">
      <c r="A97">
        <f>'6 km bėgimas'!A98</f>
        <v/>
      </c>
      <c r="B97">
        <f>'6 km bėgimas'!B98</f>
        <v/>
      </c>
      <c r="C97" t="str">
        <f>VLOOKUP('6 km bėgimas'!C98, genders_full, 2, FALSE)</f>
        <v/>
      </c>
      <c r="D97">
        <f>'6 km bėgimas'!D98</f>
        <v/>
      </c>
      <c r="E97">
        <f>'6 km bėgimas'!E98</f>
        <v/>
      </c>
      <c r="F97">
        <f>'6 km bėgimas'!F98</f>
        <v/>
      </c>
      <c r="G97" t="str">
        <f>VLOOKUP('6 km bėgimas'!G98, countries_full, 2, FALSE)</f>
        <v>0</v>
      </c>
      <c r="H97">
        <f>'6 km bėgimas'!H98</f>
        <v/>
      </c>
      <c r="I97">
        <f>'6 km bėgimas'!I98</f>
        <v>0</v>
      </c>
      <c r="J97">
        <f>'6 km bėgimas'!J98</f>
        <v/>
      </c>
      <c r="K97" t="str">
        <f>VLOOKUP('6 km bėgimas'!K98, parameter_full.28, 2, FALSE)</f>
        <v>0</v>
      </c>
      <c r="L97" t="str">
        <f>VLOOKUP('6 km bėgimas'!L98, accept_full, 2, FALSE)</f>
        <v>0</v>
      </c>
      <c r="M97" t="str">
        <f>VLOOKUP('6 km bėgimas'!M98, product_full.21, 2, FALSE)</f>
        <v>0</v>
      </c>
    </row>
    <row r="98" spans="1:13">
      <c r="A98">
        <f>'6 km bėgimas'!A99</f>
        <v/>
      </c>
      <c r="B98">
        <f>'6 km bėgimas'!B99</f>
        <v/>
      </c>
      <c r="C98" t="str">
        <f>VLOOKUP('6 km bėgimas'!C99, genders_full, 2, FALSE)</f>
        <v/>
      </c>
      <c r="D98">
        <f>'6 km bėgimas'!D99</f>
        <v/>
      </c>
      <c r="E98">
        <f>'6 km bėgimas'!E99</f>
        <v/>
      </c>
      <c r="F98">
        <f>'6 km bėgimas'!F99</f>
        <v/>
      </c>
      <c r="G98" t="str">
        <f>VLOOKUP('6 km bėgimas'!G99, countries_full, 2, FALSE)</f>
        <v>0</v>
      </c>
      <c r="H98">
        <f>'6 km bėgimas'!H99</f>
        <v/>
      </c>
      <c r="I98">
        <f>'6 km bėgimas'!I99</f>
        <v>0</v>
      </c>
      <c r="J98">
        <f>'6 km bėgimas'!J99</f>
        <v/>
      </c>
      <c r="K98" t="str">
        <f>VLOOKUP('6 km bėgimas'!K99, parameter_full.28, 2, FALSE)</f>
        <v>0</v>
      </c>
      <c r="L98" t="str">
        <f>VLOOKUP('6 km bėgimas'!L99, accept_full, 2, FALSE)</f>
        <v>0</v>
      </c>
      <c r="M98" t="str">
        <f>VLOOKUP('6 km bėgimas'!M99, product_full.21, 2, FALSE)</f>
        <v>0</v>
      </c>
    </row>
    <row r="99" spans="1:13">
      <c r="A99">
        <f>'6 km bėgimas'!A100</f>
        <v/>
      </c>
      <c r="B99">
        <f>'6 km bėgimas'!B100</f>
        <v/>
      </c>
      <c r="C99" t="str">
        <f>VLOOKUP('6 km bėgimas'!C100, genders_full, 2, FALSE)</f>
        <v/>
      </c>
      <c r="D99">
        <f>'6 km bėgimas'!D100</f>
        <v/>
      </c>
      <c r="E99">
        <f>'6 km bėgimas'!E100</f>
        <v/>
      </c>
      <c r="F99">
        <f>'6 km bėgimas'!F100</f>
        <v/>
      </c>
      <c r="G99" t="str">
        <f>VLOOKUP('6 km bėgimas'!G100, countries_full, 2, FALSE)</f>
        <v>0</v>
      </c>
      <c r="H99">
        <f>'6 km bėgimas'!H100</f>
        <v/>
      </c>
      <c r="I99">
        <f>'6 km bėgimas'!I100</f>
        <v>0</v>
      </c>
      <c r="J99">
        <f>'6 km bėgimas'!J100</f>
        <v/>
      </c>
      <c r="K99" t="str">
        <f>VLOOKUP('6 km bėgimas'!K100, parameter_full.28, 2, FALSE)</f>
        <v>0</v>
      </c>
      <c r="L99" t="str">
        <f>VLOOKUP('6 km bėgimas'!L100, accept_full, 2, FALSE)</f>
        <v>0</v>
      </c>
      <c r="M99" t="str">
        <f>VLOOKUP('6 km bėgimas'!M100, product_full.21, 2, FALSE)</f>
        <v>0</v>
      </c>
    </row>
    <row r="100" spans="1:13">
      <c r="A100">
        <f>'6 km bėgimas'!A101</f>
        <v/>
      </c>
      <c r="B100">
        <f>'6 km bėgimas'!B101</f>
        <v/>
      </c>
      <c r="C100" t="str">
        <f>VLOOKUP('6 km bėgimas'!C101, genders_full, 2, FALSE)</f>
        <v/>
      </c>
      <c r="D100">
        <f>'6 km bėgimas'!D101</f>
        <v/>
      </c>
      <c r="E100">
        <f>'6 km bėgimas'!E101</f>
        <v/>
      </c>
      <c r="F100">
        <f>'6 km bėgimas'!F101</f>
        <v/>
      </c>
      <c r="G100" t="str">
        <f>VLOOKUP('6 km bėgimas'!G101, countries_full, 2, FALSE)</f>
        <v>0</v>
      </c>
      <c r="H100">
        <f>'6 km bėgimas'!H101</f>
        <v/>
      </c>
      <c r="I100">
        <f>'6 km bėgimas'!I101</f>
        <v>0</v>
      </c>
      <c r="J100">
        <f>'6 km bėgimas'!J101</f>
        <v/>
      </c>
      <c r="K100" t="str">
        <f>VLOOKUP('6 km bėgimas'!K101, parameter_full.28, 2, FALSE)</f>
        <v>0</v>
      </c>
      <c r="L100" t="str">
        <f>VLOOKUP('6 km bėgimas'!L101, accept_full, 2, FALSE)</f>
        <v>0</v>
      </c>
      <c r="M100" t="str">
        <f>VLOOKUP('6 km bėgimas'!M101, product_full.21, 2, FALSE)</f>
        <v>0</v>
      </c>
    </row>
    <row r="101" spans="1:13">
      <c r="J101"/>
      <c r="K101"/>
      <c r="L101"/>
      <c r="M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3">
      <c r="A1">
        <f>'3 km bėgimas'!A2</f>
        <v/>
      </c>
      <c r="B1">
        <f>'3 km bėgimas'!B2</f>
        <v/>
      </c>
      <c r="C1" t="str">
        <f>VLOOKUP('3 km bėgimas'!C2, genders_full, 2, FALSE)</f>
        <v/>
      </c>
      <c r="D1">
        <f>'3 km bėgimas'!D2</f>
        <v/>
      </c>
      <c r="E1">
        <f>'3 km bėgimas'!E2</f>
        <v/>
      </c>
      <c r="F1">
        <f>'3 km bėgimas'!F2</f>
        <v/>
      </c>
      <c r="G1" t="str">
        <f>VLOOKUP('3 km bėgimas'!G2, countries_full, 2, FALSE)</f>
        <v>0</v>
      </c>
      <c r="H1">
        <f>'3 km bėgimas'!H2</f>
        <v/>
      </c>
      <c r="I1">
        <f>'3 km bėgimas'!I2</f>
        <v>0</v>
      </c>
      <c r="J1">
        <f>'3 km bėgimas'!J2</f>
        <v/>
      </c>
      <c r="K1" t="str">
        <f>VLOOKUP('3 km bėgimas'!K2, parameter_full.28, 2, FALSE)</f>
        <v>0</v>
      </c>
      <c r="L1" t="str">
        <f>VLOOKUP('3 km bėgimas'!L2, accept_full, 2, FALSE)</f>
        <v>0</v>
      </c>
      <c r="M1" t="str">
        <f>VLOOKUP('3 km bėgimas'!M2, product_full.21, 2, FALSE)</f>
        <v>0</v>
      </c>
    </row>
    <row r="2" spans="1:13">
      <c r="A2">
        <f>'3 km bėgimas'!A3</f>
        <v/>
      </c>
      <c r="B2">
        <f>'3 km bėgimas'!B3</f>
        <v/>
      </c>
      <c r="C2" t="str">
        <f>VLOOKUP('3 km bėgimas'!C3, genders_full, 2, FALSE)</f>
        <v/>
      </c>
      <c r="D2">
        <f>'3 km bėgimas'!D3</f>
        <v/>
      </c>
      <c r="E2">
        <f>'3 km bėgimas'!E3</f>
        <v/>
      </c>
      <c r="F2">
        <f>'3 km bėgimas'!F3</f>
        <v/>
      </c>
      <c r="G2" t="str">
        <f>VLOOKUP('3 km bėgimas'!G3, countries_full, 2, FALSE)</f>
        <v>0</v>
      </c>
      <c r="H2">
        <f>'3 km bėgimas'!H3</f>
        <v/>
      </c>
      <c r="I2">
        <f>'3 km bėgimas'!I3</f>
        <v>0</v>
      </c>
      <c r="J2">
        <f>'3 km bėgimas'!J3</f>
        <v/>
      </c>
      <c r="K2" t="str">
        <f>VLOOKUP('3 km bėgimas'!K3, parameter_full.28, 2, FALSE)</f>
        <v>0</v>
      </c>
      <c r="L2" t="str">
        <f>VLOOKUP('3 km bėgimas'!L3, accept_full, 2, FALSE)</f>
        <v>0</v>
      </c>
      <c r="M2" t="str">
        <f>VLOOKUP('3 km bėgimas'!M3, product_full.21, 2, FALSE)</f>
        <v>0</v>
      </c>
    </row>
    <row r="3" spans="1:13">
      <c r="A3">
        <f>'3 km bėgimas'!A4</f>
        <v/>
      </c>
      <c r="B3">
        <f>'3 km bėgimas'!B4</f>
        <v/>
      </c>
      <c r="C3" t="str">
        <f>VLOOKUP('3 km bėgimas'!C4, genders_full, 2, FALSE)</f>
        <v/>
      </c>
      <c r="D3">
        <f>'3 km bėgimas'!D4</f>
        <v/>
      </c>
      <c r="E3">
        <f>'3 km bėgimas'!E4</f>
        <v/>
      </c>
      <c r="F3">
        <f>'3 km bėgimas'!F4</f>
        <v/>
      </c>
      <c r="G3" t="str">
        <f>VLOOKUP('3 km bėgimas'!G4, countries_full, 2, FALSE)</f>
        <v>0</v>
      </c>
      <c r="H3">
        <f>'3 km bėgimas'!H4</f>
        <v/>
      </c>
      <c r="I3">
        <f>'3 km bėgimas'!I4</f>
        <v>0</v>
      </c>
      <c r="J3">
        <f>'3 km bėgimas'!J4</f>
        <v/>
      </c>
      <c r="K3" t="str">
        <f>VLOOKUP('3 km bėgimas'!K4, parameter_full.28, 2, FALSE)</f>
        <v>0</v>
      </c>
      <c r="L3" t="str">
        <f>VLOOKUP('3 km bėgimas'!L4, accept_full, 2, FALSE)</f>
        <v>0</v>
      </c>
      <c r="M3" t="str">
        <f>VLOOKUP('3 km bėgimas'!M4, product_full.21, 2, FALSE)</f>
        <v>0</v>
      </c>
    </row>
    <row r="4" spans="1:13">
      <c r="A4">
        <f>'3 km bėgimas'!A5</f>
        <v/>
      </c>
      <c r="B4">
        <f>'3 km bėgimas'!B5</f>
        <v/>
      </c>
      <c r="C4" t="str">
        <f>VLOOKUP('3 km bėgimas'!C5, genders_full, 2, FALSE)</f>
        <v/>
      </c>
      <c r="D4">
        <f>'3 km bėgimas'!D5</f>
        <v/>
      </c>
      <c r="E4">
        <f>'3 km bėgimas'!E5</f>
        <v/>
      </c>
      <c r="F4">
        <f>'3 km bėgimas'!F5</f>
        <v/>
      </c>
      <c r="G4" t="str">
        <f>VLOOKUP('3 km bėgimas'!G5, countries_full, 2, FALSE)</f>
        <v>0</v>
      </c>
      <c r="H4">
        <f>'3 km bėgimas'!H5</f>
        <v/>
      </c>
      <c r="I4">
        <f>'3 km bėgimas'!I5</f>
        <v>0</v>
      </c>
      <c r="J4">
        <f>'3 km bėgimas'!J5</f>
        <v/>
      </c>
      <c r="K4" t="str">
        <f>VLOOKUP('3 km bėgimas'!K5, parameter_full.28, 2, FALSE)</f>
        <v>0</v>
      </c>
      <c r="L4" t="str">
        <f>VLOOKUP('3 km bėgimas'!L5, accept_full, 2, FALSE)</f>
        <v>0</v>
      </c>
      <c r="M4" t="str">
        <f>VLOOKUP('3 km bėgimas'!M5, product_full.21, 2, FALSE)</f>
        <v>0</v>
      </c>
    </row>
    <row r="5" spans="1:13">
      <c r="A5">
        <f>'3 km bėgimas'!A6</f>
        <v/>
      </c>
      <c r="B5">
        <f>'3 km bėgimas'!B6</f>
        <v/>
      </c>
      <c r="C5" t="str">
        <f>VLOOKUP('3 km bėgimas'!C6, genders_full, 2, FALSE)</f>
        <v/>
      </c>
      <c r="D5">
        <f>'3 km bėgimas'!D6</f>
        <v/>
      </c>
      <c r="E5">
        <f>'3 km bėgimas'!E6</f>
        <v/>
      </c>
      <c r="F5">
        <f>'3 km bėgimas'!F6</f>
        <v/>
      </c>
      <c r="G5" t="str">
        <f>VLOOKUP('3 km bėgimas'!G6, countries_full, 2, FALSE)</f>
        <v>0</v>
      </c>
      <c r="H5">
        <f>'3 km bėgimas'!H6</f>
        <v/>
      </c>
      <c r="I5">
        <f>'3 km bėgimas'!I6</f>
        <v>0</v>
      </c>
      <c r="J5">
        <f>'3 km bėgimas'!J6</f>
        <v/>
      </c>
      <c r="K5" t="str">
        <f>VLOOKUP('3 km bėgimas'!K6, parameter_full.28, 2, FALSE)</f>
        <v>0</v>
      </c>
      <c r="L5" t="str">
        <f>VLOOKUP('3 km bėgimas'!L6, accept_full, 2, FALSE)</f>
        <v>0</v>
      </c>
      <c r="M5" t="str">
        <f>VLOOKUP('3 km bėgimas'!M6, product_full.21, 2, FALSE)</f>
        <v>0</v>
      </c>
    </row>
    <row r="6" spans="1:13">
      <c r="A6">
        <f>'3 km bėgimas'!A7</f>
        <v/>
      </c>
      <c r="B6">
        <f>'3 km bėgimas'!B7</f>
        <v/>
      </c>
      <c r="C6" t="str">
        <f>VLOOKUP('3 km bėgimas'!C7, genders_full, 2, FALSE)</f>
        <v/>
      </c>
      <c r="D6">
        <f>'3 km bėgimas'!D7</f>
        <v/>
      </c>
      <c r="E6">
        <f>'3 km bėgimas'!E7</f>
        <v/>
      </c>
      <c r="F6">
        <f>'3 km bėgimas'!F7</f>
        <v/>
      </c>
      <c r="G6" t="str">
        <f>VLOOKUP('3 km bėgimas'!G7, countries_full, 2, FALSE)</f>
        <v>0</v>
      </c>
      <c r="H6">
        <f>'3 km bėgimas'!H7</f>
        <v/>
      </c>
      <c r="I6">
        <f>'3 km bėgimas'!I7</f>
        <v>0</v>
      </c>
      <c r="J6">
        <f>'3 km bėgimas'!J7</f>
        <v/>
      </c>
      <c r="K6" t="str">
        <f>VLOOKUP('3 km bėgimas'!K7, parameter_full.28, 2, FALSE)</f>
        <v>0</v>
      </c>
      <c r="L6" t="str">
        <f>VLOOKUP('3 km bėgimas'!L7, accept_full, 2, FALSE)</f>
        <v>0</v>
      </c>
      <c r="M6" t="str">
        <f>VLOOKUP('3 km bėgimas'!M7, product_full.21, 2, FALSE)</f>
        <v>0</v>
      </c>
    </row>
    <row r="7" spans="1:13">
      <c r="A7">
        <f>'3 km bėgimas'!A8</f>
        <v/>
      </c>
      <c r="B7">
        <f>'3 km bėgimas'!B8</f>
        <v/>
      </c>
      <c r="C7" t="str">
        <f>VLOOKUP('3 km bėgimas'!C8, genders_full, 2, FALSE)</f>
        <v/>
      </c>
      <c r="D7">
        <f>'3 km bėgimas'!D8</f>
        <v/>
      </c>
      <c r="E7">
        <f>'3 km bėgimas'!E8</f>
        <v/>
      </c>
      <c r="F7">
        <f>'3 km bėgimas'!F8</f>
        <v/>
      </c>
      <c r="G7" t="str">
        <f>VLOOKUP('3 km bėgimas'!G8, countries_full, 2, FALSE)</f>
        <v>0</v>
      </c>
      <c r="H7">
        <f>'3 km bėgimas'!H8</f>
        <v/>
      </c>
      <c r="I7">
        <f>'3 km bėgimas'!I8</f>
        <v>0</v>
      </c>
      <c r="J7">
        <f>'3 km bėgimas'!J8</f>
        <v/>
      </c>
      <c r="K7" t="str">
        <f>VLOOKUP('3 km bėgimas'!K8, parameter_full.28, 2, FALSE)</f>
        <v>0</v>
      </c>
      <c r="L7" t="str">
        <f>VLOOKUP('3 km bėgimas'!L8, accept_full, 2, FALSE)</f>
        <v>0</v>
      </c>
      <c r="M7" t="str">
        <f>VLOOKUP('3 km bėgimas'!M8, product_full.21, 2, FALSE)</f>
        <v>0</v>
      </c>
    </row>
    <row r="8" spans="1:13">
      <c r="A8">
        <f>'3 km bėgimas'!A9</f>
        <v/>
      </c>
      <c r="B8">
        <f>'3 km bėgimas'!B9</f>
        <v/>
      </c>
      <c r="C8" t="str">
        <f>VLOOKUP('3 km bėgimas'!C9, genders_full, 2, FALSE)</f>
        <v/>
      </c>
      <c r="D8">
        <f>'3 km bėgimas'!D9</f>
        <v/>
      </c>
      <c r="E8">
        <f>'3 km bėgimas'!E9</f>
        <v/>
      </c>
      <c r="F8">
        <f>'3 km bėgimas'!F9</f>
        <v/>
      </c>
      <c r="G8" t="str">
        <f>VLOOKUP('3 km bėgimas'!G9, countries_full, 2, FALSE)</f>
        <v>0</v>
      </c>
      <c r="H8">
        <f>'3 km bėgimas'!H9</f>
        <v/>
      </c>
      <c r="I8">
        <f>'3 km bėgimas'!I9</f>
        <v>0</v>
      </c>
      <c r="J8">
        <f>'3 km bėgimas'!J9</f>
        <v/>
      </c>
      <c r="K8" t="str">
        <f>VLOOKUP('3 km bėgimas'!K9, parameter_full.28, 2, FALSE)</f>
        <v>0</v>
      </c>
      <c r="L8" t="str">
        <f>VLOOKUP('3 km bėgimas'!L9, accept_full, 2, FALSE)</f>
        <v>0</v>
      </c>
      <c r="M8" t="str">
        <f>VLOOKUP('3 km bėgimas'!M9, product_full.21, 2, FALSE)</f>
        <v>0</v>
      </c>
    </row>
    <row r="9" spans="1:13">
      <c r="A9">
        <f>'3 km bėgimas'!A10</f>
        <v/>
      </c>
      <c r="B9">
        <f>'3 km bėgimas'!B10</f>
        <v/>
      </c>
      <c r="C9" t="str">
        <f>VLOOKUP('3 km bėgimas'!C10, genders_full, 2, FALSE)</f>
        <v/>
      </c>
      <c r="D9">
        <f>'3 km bėgimas'!D10</f>
        <v/>
      </c>
      <c r="E9">
        <f>'3 km bėgimas'!E10</f>
        <v/>
      </c>
      <c r="F9">
        <f>'3 km bėgimas'!F10</f>
        <v/>
      </c>
      <c r="G9" t="str">
        <f>VLOOKUP('3 km bėgimas'!G10, countries_full, 2, FALSE)</f>
        <v>0</v>
      </c>
      <c r="H9">
        <f>'3 km bėgimas'!H10</f>
        <v/>
      </c>
      <c r="I9">
        <f>'3 km bėgimas'!I10</f>
        <v>0</v>
      </c>
      <c r="J9">
        <f>'3 km bėgimas'!J10</f>
        <v/>
      </c>
      <c r="K9" t="str">
        <f>VLOOKUP('3 km bėgimas'!K10, parameter_full.28, 2, FALSE)</f>
        <v>0</v>
      </c>
      <c r="L9" t="str">
        <f>VLOOKUP('3 km bėgimas'!L10, accept_full, 2, FALSE)</f>
        <v>0</v>
      </c>
      <c r="M9" t="str">
        <f>VLOOKUP('3 km bėgimas'!M10, product_full.21, 2, FALSE)</f>
        <v>0</v>
      </c>
    </row>
    <row r="10" spans="1:13">
      <c r="A10">
        <f>'3 km bėgimas'!A11</f>
        <v/>
      </c>
      <c r="B10">
        <f>'3 km bėgimas'!B11</f>
        <v/>
      </c>
      <c r="C10" t="str">
        <f>VLOOKUP('3 km bėgimas'!C11, genders_full, 2, FALSE)</f>
        <v/>
      </c>
      <c r="D10">
        <f>'3 km bėgimas'!D11</f>
        <v/>
      </c>
      <c r="E10">
        <f>'3 km bėgimas'!E11</f>
        <v/>
      </c>
      <c r="F10">
        <f>'3 km bėgimas'!F11</f>
        <v/>
      </c>
      <c r="G10" t="str">
        <f>VLOOKUP('3 km bėgimas'!G11, countries_full, 2, FALSE)</f>
        <v>0</v>
      </c>
      <c r="H10">
        <f>'3 km bėgimas'!H11</f>
        <v/>
      </c>
      <c r="I10">
        <f>'3 km bėgimas'!I11</f>
        <v>0</v>
      </c>
      <c r="J10">
        <f>'3 km bėgimas'!J11</f>
        <v/>
      </c>
      <c r="K10" t="str">
        <f>VLOOKUP('3 km bėgimas'!K11, parameter_full.28, 2, FALSE)</f>
        <v>0</v>
      </c>
      <c r="L10" t="str">
        <f>VLOOKUP('3 km bėgimas'!L11, accept_full, 2, FALSE)</f>
        <v>0</v>
      </c>
      <c r="M10" t="str">
        <f>VLOOKUP('3 km bėgimas'!M11, product_full.21, 2, FALSE)</f>
        <v>0</v>
      </c>
    </row>
    <row r="11" spans="1:13">
      <c r="A11">
        <f>'3 km bėgimas'!A12</f>
        <v/>
      </c>
      <c r="B11">
        <f>'3 km bėgimas'!B12</f>
        <v/>
      </c>
      <c r="C11" t="str">
        <f>VLOOKUP('3 km bėgimas'!C12, genders_full, 2, FALSE)</f>
        <v/>
      </c>
      <c r="D11">
        <f>'3 km bėgimas'!D12</f>
        <v/>
      </c>
      <c r="E11">
        <f>'3 km bėgimas'!E12</f>
        <v/>
      </c>
      <c r="F11">
        <f>'3 km bėgimas'!F12</f>
        <v/>
      </c>
      <c r="G11" t="str">
        <f>VLOOKUP('3 km bėgimas'!G12, countries_full, 2, FALSE)</f>
        <v>0</v>
      </c>
      <c r="H11">
        <f>'3 km bėgimas'!H12</f>
        <v/>
      </c>
      <c r="I11">
        <f>'3 km bėgimas'!I12</f>
        <v>0</v>
      </c>
      <c r="J11">
        <f>'3 km bėgimas'!J12</f>
        <v/>
      </c>
      <c r="K11" t="str">
        <f>VLOOKUP('3 km bėgimas'!K12, parameter_full.28, 2, FALSE)</f>
        <v>0</v>
      </c>
      <c r="L11" t="str">
        <f>VLOOKUP('3 km bėgimas'!L12, accept_full, 2, FALSE)</f>
        <v>0</v>
      </c>
      <c r="M11" t="str">
        <f>VLOOKUP('3 km bėgimas'!M12, product_full.21, 2, FALSE)</f>
        <v>0</v>
      </c>
    </row>
    <row r="12" spans="1:13">
      <c r="A12">
        <f>'3 km bėgimas'!A13</f>
        <v/>
      </c>
      <c r="B12">
        <f>'3 km bėgimas'!B13</f>
        <v/>
      </c>
      <c r="C12" t="str">
        <f>VLOOKUP('3 km bėgimas'!C13, genders_full, 2, FALSE)</f>
        <v/>
      </c>
      <c r="D12">
        <f>'3 km bėgimas'!D13</f>
        <v/>
      </c>
      <c r="E12">
        <f>'3 km bėgimas'!E13</f>
        <v/>
      </c>
      <c r="F12">
        <f>'3 km bėgimas'!F13</f>
        <v/>
      </c>
      <c r="G12" t="str">
        <f>VLOOKUP('3 km bėgimas'!G13, countries_full, 2, FALSE)</f>
        <v>0</v>
      </c>
      <c r="H12">
        <f>'3 km bėgimas'!H13</f>
        <v/>
      </c>
      <c r="I12">
        <f>'3 km bėgimas'!I13</f>
        <v>0</v>
      </c>
      <c r="J12">
        <f>'3 km bėgimas'!J13</f>
        <v/>
      </c>
      <c r="K12" t="str">
        <f>VLOOKUP('3 km bėgimas'!K13, parameter_full.28, 2, FALSE)</f>
        <v>0</v>
      </c>
      <c r="L12" t="str">
        <f>VLOOKUP('3 km bėgimas'!L13, accept_full, 2, FALSE)</f>
        <v>0</v>
      </c>
      <c r="M12" t="str">
        <f>VLOOKUP('3 km bėgimas'!M13, product_full.21, 2, FALSE)</f>
        <v>0</v>
      </c>
    </row>
    <row r="13" spans="1:13">
      <c r="A13">
        <f>'3 km bėgimas'!A14</f>
        <v/>
      </c>
      <c r="B13">
        <f>'3 km bėgimas'!B14</f>
        <v/>
      </c>
      <c r="C13" t="str">
        <f>VLOOKUP('3 km bėgimas'!C14, genders_full, 2, FALSE)</f>
        <v/>
      </c>
      <c r="D13">
        <f>'3 km bėgimas'!D14</f>
        <v/>
      </c>
      <c r="E13">
        <f>'3 km bėgimas'!E14</f>
        <v/>
      </c>
      <c r="F13">
        <f>'3 km bėgimas'!F14</f>
        <v/>
      </c>
      <c r="G13" t="str">
        <f>VLOOKUP('3 km bėgimas'!G14, countries_full, 2, FALSE)</f>
        <v>0</v>
      </c>
      <c r="H13">
        <f>'3 km bėgimas'!H14</f>
        <v/>
      </c>
      <c r="I13">
        <f>'3 km bėgimas'!I14</f>
        <v>0</v>
      </c>
      <c r="J13">
        <f>'3 km bėgimas'!J14</f>
        <v/>
      </c>
      <c r="K13" t="str">
        <f>VLOOKUP('3 km bėgimas'!K14, parameter_full.28, 2, FALSE)</f>
        <v>0</v>
      </c>
      <c r="L13" t="str">
        <f>VLOOKUP('3 km bėgimas'!L14, accept_full, 2, FALSE)</f>
        <v>0</v>
      </c>
      <c r="M13" t="str">
        <f>VLOOKUP('3 km bėgimas'!M14, product_full.21, 2, FALSE)</f>
        <v>0</v>
      </c>
    </row>
    <row r="14" spans="1:13">
      <c r="A14">
        <f>'3 km bėgimas'!A15</f>
        <v/>
      </c>
      <c r="B14">
        <f>'3 km bėgimas'!B15</f>
        <v/>
      </c>
      <c r="C14" t="str">
        <f>VLOOKUP('3 km bėgimas'!C15, genders_full, 2, FALSE)</f>
        <v/>
      </c>
      <c r="D14">
        <f>'3 km bėgimas'!D15</f>
        <v/>
      </c>
      <c r="E14">
        <f>'3 km bėgimas'!E15</f>
        <v/>
      </c>
      <c r="F14">
        <f>'3 km bėgimas'!F15</f>
        <v/>
      </c>
      <c r="G14" t="str">
        <f>VLOOKUP('3 km bėgimas'!G15, countries_full, 2, FALSE)</f>
        <v>0</v>
      </c>
      <c r="H14">
        <f>'3 km bėgimas'!H15</f>
        <v/>
      </c>
      <c r="I14">
        <f>'3 km bėgimas'!I15</f>
        <v>0</v>
      </c>
      <c r="J14">
        <f>'3 km bėgimas'!J15</f>
        <v/>
      </c>
      <c r="K14" t="str">
        <f>VLOOKUP('3 km bėgimas'!K15, parameter_full.28, 2, FALSE)</f>
        <v>0</v>
      </c>
      <c r="L14" t="str">
        <f>VLOOKUP('3 km bėgimas'!L15, accept_full, 2, FALSE)</f>
        <v>0</v>
      </c>
      <c r="M14" t="str">
        <f>VLOOKUP('3 km bėgimas'!M15, product_full.21, 2, FALSE)</f>
        <v>0</v>
      </c>
    </row>
    <row r="15" spans="1:13">
      <c r="A15">
        <f>'3 km bėgimas'!A16</f>
        <v/>
      </c>
      <c r="B15">
        <f>'3 km bėgimas'!B16</f>
        <v/>
      </c>
      <c r="C15" t="str">
        <f>VLOOKUP('3 km bėgimas'!C16, genders_full, 2, FALSE)</f>
        <v/>
      </c>
      <c r="D15">
        <f>'3 km bėgimas'!D16</f>
        <v/>
      </c>
      <c r="E15">
        <f>'3 km bėgimas'!E16</f>
        <v/>
      </c>
      <c r="F15">
        <f>'3 km bėgimas'!F16</f>
        <v/>
      </c>
      <c r="G15" t="str">
        <f>VLOOKUP('3 km bėgimas'!G16, countries_full, 2, FALSE)</f>
        <v>0</v>
      </c>
      <c r="H15">
        <f>'3 km bėgimas'!H16</f>
        <v/>
      </c>
      <c r="I15">
        <f>'3 km bėgimas'!I16</f>
        <v>0</v>
      </c>
      <c r="J15">
        <f>'3 km bėgimas'!J16</f>
        <v/>
      </c>
      <c r="K15" t="str">
        <f>VLOOKUP('3 km bėgimas'!K16, parameter_full.28, 2, FALSE)</f>
        <v>0</v>
      </c>
      <c r="L15" t="str">
        <f>VLOOKUP('3 km bėgimas'!L16, accept_full, 2, FALSE)</f>
        <v>0</v>
      </c>
      <c r="M15" t="str">
        <f>VLOOKUP('3 km bėgimas'!M16, product_full.21, 2, FALSE)</f>
        <v>0</v>
      </c>
    </row>
    <row r="16" spans="1:13">
      <c r="A16">
        <f>'3 km bėgimas'!A17</f>
        <v/>
      </c>
      <c r="B16">
        <f>'3 km bėgimas'!B17</f>
        <v/>
      </c>
      <c r="C16" t="str">
        <f>VLOOKUP('3 km bėgimas'!C17, genders_full, 2, FALSE)</f>
        <v/>
      </c>
      <c r="D16">
        <f>'3 km bėgimas'!D17</f>
        <v/>
      </c>
      <c r="E16">
        <f>'3 km bėgimas'!E17</f>
        <v/>
      </c>
      <c r="F16">
        <f>'3 km bėgimas'!F17</f>
        <v/>
      </c>
      <c r="G16" t="str">
        <f>VLOOKUP('3 km bėgimas'!G17, countries_full, 2, FALSE)</f>
        <v>0</v>
      </c>
      <c r="H16">
        <f>'3 km bėgimas'!H17</f>
        <v/>
      </c>
      <c r="I16">
        <f>'3 km bėgimas'!I17</f>
        <v>0</v>
      </c>
      <c r="J16">
        <f>'3 km bėgimas'!J17</f>
        <v/>
      </c>
      <c r="K16" t="str">
        <f>VLOOKUP('3 km bėgimas'!K17, parameter_full.28, 2, FALSE)</f>
        <v>0</v>
      </c>
      <c r="L16" t="str">
        <f>VLOOKUP('3 km bėgimas'!L17, accept_full, 2, FALSE)</f>
        <v>0</v>
      </c>
      <c r="M16" t="str">
        <f>VLOOKUP('3 km bėgimas'!M17, product_full.21, 2, FALSE)</f>
        <v>0</v>
      </c>
    </row>
    <row r="17" spans="1:13">
      <c r="A17">
        <f>'3 km bėgimas'!A18</f>
        <v/>
      </c>
      <c r="B17">
        <f>'3 km bėgimas'!B18</f>
        <v/>
      </c>
      <c r="C17" t="str">
        <f>VLOOKUP('3 km bėgimas'!C18, genders_full, 2, FALSE)</f>
        <v/>
      </c>
      <c r="D17">
        <f>'3 km bėgimas'!D18</f>
        <v/>
      </c>
      <c r="E17">
        <f>'3 km bėgimas'!E18</f>
        <v/>
      </c>
      <c r="F17">
        <f>'3 km bėgimas'!F18</f>
        <v/>
      </c>
      <c r="G17" t="str">
        <f>VLOOKUP('3 km bėgimas'!G18, countries_full, 2, FALSE)</f>
        <v>0</v>
      </c>
      <c r="H17">
        <f>'3 km bėgimas'!H18</f>
        <v/>
      </c>
      <c r="I17">
        <f>'3 km bėgimas'!I18</f>
        <v>0</v>
      </c>
      <c r="J17">
        <f>'3 km bėgimas'!J18</f>
        <v/>
      </c>
      <c r="K17" t="str">
        <f>VLOOKUP('3 km bėgimas'!K18, parameter_full.28, 2, FALSE)</f>
        <v>0</v>
      </c>
      <c r="L17" t="str">
        <f>VLOOKUP('3 km bėgimas'!L18, accept_full, 2, FALSE)</f>
        <v>0</v>
      </c>
      <c r="M17" t="str">
        <f>VLOOKUP('3 km bėgimas'!M18, product_full.21, 2, FALSE)</f>
        <v>0</v>
      </c>
    </row>
    <row r="18" spans="1:13">
      <c r="A18">
        <f>'3 km bėgimas'!A19</f>
        <v/>
      </c>
      <c r="B18">
        <f>'3 km bėgimas'!B19</f>
        <v/>
      </c>
      <c r="C18" t="str">
        <f>VLOOKUP('3 km bėgimas'!C19, genders_full, 2, FALSE)</f>
        <v/>
      </c>
      <c r="D18">
        <f>'3 km bėgimas'!D19</f>
        <v/>
      </c>
      <c r="E18">
        <f>'3 km bėgimas'!E19</f>
        <v/>
      </c>
      <c r="F18">
        <f>'3 km bėgimas'!F19</f>
        <v/>
      </c>
      <c r="G18" t="str">
        <f>VLOOKUP('3 km bėgimas'!G19, countries_full, 2, FALSE)</f>
        <v>0</v>
      </c>
      <c r="H18">
        <f>'3 km bėgimas'!H19</f>
        <v/>
      </c>
      <c r="I18">
        <f>'3 km bėgimas'!I19</f>
        <v>0</v>
      </c>
      <c r="J18">
        <f>'3 km bėgimas'!J19</f>
        <v/>
      </c>
      <c r="K18" t="str">
        <f>VLOOKUP('3 km bėgimas'!K19, parameter_full.28, 2, FALSE)</f>
        <v>0</v>
      </c>
      <c r="L18" t="str">
        <f>VLOOKUP('3 km bėgimas'!L19, accept_full, 2, FALSE)</f>
        <v>0</v>
      </c>
      <c r="M18" t="str">
        <f>VLOOKUP('3 km bėgimas'!M19, product_full.21, 2, FALSE)</f>
        <v>0</v>
      </c>
    </row>
    <row r="19" spans="1:13">
      <c r="A19">
        <f>'3 km bėgimas'!A20</f>
        <v/>
      </c>
      <c r="B19">
        <f>'3 km bėgimas'!B20</f>
        <v/>
      </c>
      <c r="C19" t="str">
        <f>VLOOKUP('3 km bėgimas'!C20, genders_full, 2, FALSE)</f>
        <v/>
      </c>
      <c r="D19">
        <f>'3 km bėgimas'!D20</f>
        <v/>
      </c>
      <c r="E19">
        <f>'3 km bėgimas'!E20</f>
        <v/>
      </c>
      <c r="F19">
        <f>'3 km bėgimas'!F20</f>
        <v/>
      </c>
      <c r="G19" t="str">
        <f>VLOOKUP('3 km bėgimas'!G20, countries_full, 2, FALSE)</f>
        <v>0</v>
      </c>
      <c r="H19">
        <f>'3 km bėgimas'!H20</f>
        <v/>
      </c>
      <c r="I19">
        <f>'3 km bėgimas'!I20</f>
        <v>0</v>
      </c>
      <c r="J19">
        <f>'3 km bėgimas'!J20</f>
        <v/>
      </c>
      <c r="K19" t="str">
        <f>VLOOKUP('3 km bėgimas'!K20, parameter_full.28, 2, FALSE)</f>
        <v>0</v>
      </c>
      <c r="L19" t="str">
        <f>VLOOKUP('3 km bėgimas'!L20, accept_full, 2, FALSE)</f>
        <v>0</v>
      </c>
      <c r="M19" t="str">
        <f>VLOOKUP('3 km bėgimas'!M20, product_full.21, 2, FALSE)</f>
        <v>0</v>
      </c>
    </row>
    <row r="20" spans="1:13">
      <c r="A20">
        <f>'3 km bėgimas'!A21</f>
        <v/>
      </c>
      <c r="B20">
        <f>'3 km bėgimas'!B21</f>
        <v/>
      </c>
      <c r="C20" t="str">
        <f>VLOOKUP('3 km bėgimas'!C21, genders_full, 2, FALSE)</f>
        <v/>
      </c>
      <c r="D20">
        <f>'3 km bėgimas'!D21</f>
        <v/>
      </c>
      <c r="E20">
        <f>'3 km bėgimas'!E21</f>
        <v/>
      </c>
      <c r="F20">
        <f>'3 km bėgimas'!F21</f>
        <v/>
      </c>
      <c r="G20" t="str">
        <f>VLOOKUP('3 km bėgimas'!G21, countries_full, 2, FALSE)</f>
        <v>0</v>
      </c>
      <c r="H20">
        <f>'3 km bėgimas'!H21</f>
        <v/>
      </c>
      <c r="I20">
        <f>'3 km bėgimas'!I21</f>
        <v>0</v>
      </c>
      <c r="J20">
        <f>'3 km bėgimas'!J21</f>
        <v/>
      </c>
      <c r="K20" t="str">
        <f>VLOOKUP('3 km bėgimas'!K21, parameter_full.28, 2, FALSE)</f>
        <v>0</v>
      </c>
      <c r="L20" t="str">
        <f>VLOOKUP('3 km bėgimas'!L21, accept_full, 2, FALSE)</f>
        <v>0</v>
      </c>
      <c r="M20" t="str">
        <f>VLOOKUP('3 km bėgimas'!M21, product_full.21, 2, FALSE)</f>
        <v>0</v>
      </c>
    </row>
    <row r="21" spans="1:13">
      <c r="A21">
        <f>'3 km bėgimas'!A22</f>
        <v/>
      </c>
      <c r="B21">
        <f>'3 km bėgimas'!B22</f>
        <v/>
      </c>
      <c r="C21" t="str">
        <f>VLOOKUP('3 km bėgimas'!C22, genders_full, 2, FALSE)</f>
        <v/>
      </c>
      <c r="D21">
        <f>'3 km bėgimas'!D22</f>
        <v/>
      </c>
      <c r="E21">
        <f>'3 km bėgimas'!E22</f>
        <v/>
      </c>
      <c r="F21">
        <f>'3 km bėgimas'!F22</f>
        <v/>
      </c>
      <c r="G21" t="str">
        <f>VLOOKUP('3 km bėgimas'!G22, countries_full, 2, FALSE)</f>
        <v>0</v>
      </c>
      <c r="H21">
        <f>'3 km bėgimas'!H22</f>
        <v/>
      </c>
      <c r="I21">
        <f>'3 km bėgimas'!I22</f>
        <v>0</v>
      </c>
      <c r="J21">
        <f>'3 km bėgimas'!J22</f>
        <v/>
      </c>
      <c r="K21" t="str">
        <f>VLOOKUP('3 km bėgimas'!K22, parameter_full.28, 2, FALSE)</f>
        <v>0</v>
      </c>
      <c r="L21" t="str">
        <f>VLOOKUP('3 km bėgimas'!L22, accept_full, 2, FALSE)</f>
        <v>0</v>
      </c>
      <c r="M21" t="str">
        <f>VLOOKUP('3 km bėgimas'!M22, product_full.21, 2, FALSE)</f>
        <v>0</v>
      </c>
    </row>
    <row r="22" spans="1:13">
      <c r="A22">
        <f>'3 km bėgimas'!A23</f>
        <v/>
      </c>
      <c r="B22">
        <f>'3 km bėgimas'!B23</f>
        <v/>
      </c>
      <c r="C22" t="str">
        <f>VLOOKUP('3 km bėgimas'!C23, genders_full, 2, FALSE)</f>
        <v/>
      </c>
      <c r="D22">
        <f>'3 km bėgimas'!D23</f>
        <v/>
      </c>
      <c r="E22">
        <f>'3 km bėgimas'!E23</f>
        <v/>
      </c>
      <c r="F22">
        <f>'3 km bėgimas'!F23</f>
        <v/>
      </c>
      <c r="G22" t="str">
        <f>VLOOKUP('3 km bėgimas'!G23, countries_full, 2, FALSE)</f>
        <v>0</v>
      </c>
      <c r="H22">
        <f>'3 km bėgimas'!H23</f>
        <v/>
      </c>
      <c r="I22">
        <f>'3 km bėgimas'!I23</f>
        <v>0</v>
      </c>
      <c r="J22">
        <f>'3 km bėgimas'!J23</f>
        <v/>
      </c>
      <c r="K22" t="str">
        <f>VLOOKUP('3 km bėgimas'!K23, parameter_full.28, 2, FALSE)</f>
        <v>0</v>
      </c>
      <c r="L22" t="str">
        <f>VLOOKUP('3 km bėgimas'!L23, accept_full, 2, FALSE)</f>
        <v>0</v>
      </c>
      <c r="M22" t="str">
        <f>VLOOKUP('3 km bėgimas'!M23, product_full.21, 2, FALSE)</f>
        <v>0</v>
      </c>
    </row>
    <row r="23" spans="1:13">
      <c r="A23">
        <f>'3 km bėgimas'!A24</f>
        <v/>
      </c>
      <c r="B23">
        <f>'3 km bėgimas'!B24</f>
        <v/>
      </c>
      <c r="C23" t="str">
        <f>VLOOKUP('3 km bėgimas'!C24, genders_full, 2, FALSE)</f>
        <v/>
      </c>
      <c r="D23">
        <f>'3 km bėgimas'!D24</f>
        <v/>
      </c>
      <c r="E23">
        <f>'3 km bėgimas'!E24</f>
        <v/>
      </c>
      <c r="F23">
        <f>'3 km bėgimas'!F24</f>
        <v/>
      </c>
      <c r="G23" t="str">
        <f>VLOOKUP('3 km bėgimas'!G24, countries_full, 2, FALSE)</f>
        <v>0</v>
      </c>
      <c r="H23">
        <f>'3 km bėgimas'!H24</f>
        <v/>
      </c>
      <c r="I23">
        <f>'3 km bėgimas'!I24</f>
        <v>0</v>
      </c>
      <c r="J23">
        <f>'3 km bėgimas'!J24</f>
        <v/>
      </c>
      <c r="K23" t="str">
        <f>VLOOKUP('3 km bėgimas'!K24, parameter_full.28, 2, FALSE)</f>
        <v>0</v>
      </c>
      <c r="L23" t="str">
        <f>VLOOKUP('3 km bėgimas'!L24, accept_full, 2, FALSE)</f>
        <v>0</v>
      </c>
      <c r="M23" t="str">
        <f>VLOOKUP('3 km bėgimas'!M24, product_full.21, 2, FALSE)</f>
        <v>0</v>
      </c>
    </row>
    <row r="24" spans="1:13">
      <c r="A24">
        <f>'3 km bėgimas'!A25</f>
        <v/>
      </c>
      <c r="B24">
        <f>'3 km bėgimas'!B25</f>
        <v/>
      </c>
      <c r="C24" t="str">
        <f>VLOOKUP('3 km bėgimas'!C25, genders_full, 2, FALSE)</f>
        <v/>
      </c>
      <c r="D24">
        <f>'3 km bėgimas'!D25</f>
        <v/>
      </c>
      <c r="E24">
        <f>'3 km bėgimas'!E25</f>
        <v/>
      </c>
      <c r="F24">
        <f>'3 km bėgimas'!F25</f>
        <v/>
      </c>
      <c r="G24" t="str">
        <f>VLOOKUP('3 km bėgimas'!G25, countries_full, 2, FALSE)</f>
        <v>0</v>
      </c>
      <c r="H24">
        <f>'3 km bėgimas'!H25</f>
        <v/>
      </c>
      <c r="I24">
        <f>'3 km bėgimas'!I25</f>
        <v>0</v>
      </c>
      <c r="J24">
        <f>'3 km bėgimas'!J25</f>
        <v/>
      </c>
      <c r="K24" t="str">
        <f>VLOOKUP('3 km bėgimas'!K25, parameter_full.28, 2, FALSE)</f>
        <v>0</v>
      </c>
      <c r="L24" t="str">
        <f>VLOOKUP('3 km bėgimas'!L25, accept_full, 2, FALSE)</f>
        <v>0</v>
      </c>
      <c r="M24" t="str">
        <f>VLOOKUP('3 km bėgimas'!M25, product_full.21, 2, FALSE)</f>
        <v>0</v>
      </c>
    </row>
    <row r="25" spans="1:13">
      <c r="A25">
        <f>'3 km bėgimas'!A26</f>
        <v/>
      </c>
      <c r="B25">
        <f>'3 km bėgimas'!B26</f>
        <v/>
      </c>
      <c r="C25" t="str">
        <f>VLOOKUP('3 km bėgimas'!C26, genders_full, 2, FALSE)</f>
        <v/>
      </c>
      <c r="D25">
        <f>'3 km bėgimas'!D26</f>
        <v/>
      </c>
      <c r="E25">
        <f>'3 km bėgimas'!E26</f>
        <v/>
      </c>
      <c r="F25">
        <f>'3 km bėgimas'!F26</f>
        <v/>
      </c>
      <c r="G25" t="str">
        <f>VLOOKUP('3 km bėgimas'!G26, countries_full, 2, FALSE)</f>
        <v>0</v>
      </c>
      <c r="H25">
        <f>'3 km bėgimas'!H26</f>
        <v/>
      </c>
      <c r="I25">
        <f>'3 km bėgimas'!I26</f>
        <v>0</v>
      </c>
      <c r="J25">
        <f>'3 km bėgimas'!J26</f>
        <v/>
      </c>
      <c r="K25" t="str">
        <f>VLOOKUP('3 km bėgimas'!K26, parameter_full.28, 2, FALSE)</f>
        <v>0</v>
      </c>
      <c r="L25" t="str">
        <f>VLOOKUP('3 km bėgimas'!L26, accept_full, 2, FALSE)</f>
        <v>0</v>
      </c>
      <c r="M25" t="str">
        <f>VLOOKUP('3 km bėgimas'!M26, product_full.21, 2, FALSE)</f>
        <v>0</v>
      </c>
    </row>
    <row r="26" spans="1:13">
      <c r="A26">
        <f>'3 km bėgimas'!A27</f>
        <v/>
      </c>
      <c r="B26">
        <f>'3 km bėgimas'!B27</f>
        <v/>
      </c>
      <c r="C26" t="str">
        <f>VLOOKUP('3 km bėgimas'!C27, genders_full, 2, FALSE)</f>
        <v/>
      </c>
      <c r="D26">
        <f>'3 km bėgimas'!D27</f>
        <v/>
      </c>
      <c r="E26">
        <f>'3 km bėgimas'!E27</f>
        <v/>
      </c>
      <c r="F26">
        <f>'3 km bėgimas'!F27</f>
        <v/>
      </c>
      <c r="G26" t="str">
        <f>VLOOKUP('3 km bėgimas'!G27, countries_full, 2, FALSE)</f>
        <v>0</v>
      </c>
      <c r="H26">
        <f>'3 km bėgimas'!H27</f>
        <v/>
      </c>
      <c r="I26">
        <f>'3 km bėgimas'!I27</f>
        <v>0</v>
      </c>
      <c r="J26">
        <f>'3 km bėgimas'!J27</f>
        <v/>
      </c>
      <c r="K26" t="str">
        <f>VLOOKUP('3 km bėgimas'!K27, parameter_full.28, 2, FALSE)</f>
        <v>0</v>
      </c>
      <c r="L26" t="str">
        <f>VLOOKUP('3 km bėgimas'!L27, accept_full, 2, FALSE)</f>
        <v>0</v>
      </c>
      <c r="M26" t="str">
        <f>VLOOKUP('3 km bėgimas'!M27, product_full.21, 2, FALSE)</f>
        <v>0</v>
      </c>
    </row>
    <row r="27" spans="1:13">
      <c r="A27">
        <f>'3 km bėgimas'!A28</f>
        <v/>
      </c>
      <c r="B27">
        <f>'3 km bėgimas'!B28</f>
        <v/>
      </c>
      <c r="C27" t="str">
        <f>VLOOKUP('3 km bėgimas'!C28, genders_full, 2, FALSE)</f>
        <v/>
      </c>
      <c r="D27">
        <f>'3 km bėgimas'!D28</f>
        <v/>
      </c>
      <c r="E27">
        <f>'3 km bėgimas'!E28</f>
        <v/>
      </c>
      <c r="F27">
        <f>'3 km bėgimas'!F28</f>
        <v/>
      </c>
      <c r="G27" t="str">
        <f>VLOOKUP('3 km bėgimas'!G28, countries_full, 2, FALSE)</f>
        <v>0</v>
      </c>
      <c r="H27">
        <f>'3 km bėgimas'!H28</f>
        <v/>
      </c>
      <c r="I27">
        <f>'3 km bėgimas'!I28</f>
        <v>0</v>
      </c>
      <c r="J27">
        <f>'3 km bėgimas'!J28</f>
        <v/>
      </c>
      <c r="K27" t="str">
        <f>VLOOKUP('3 km bėgimas'!K28, parameter_full.28, 2, FALSE)</f>
        <v>0</v>
      </c>
      <c r="L27" t="str">
        <f>VLOOKUP('3 km bėgimas'!L28, accept_full, 2, FALSE)</f>
        <v>0</v>
      </c>
      <c r="M27" t="str">
        <f>VLOOKUP('3 km bėgimas'!M28, product_full.21, 2, FALSE)</f>
        <v>0</v>
      </c>
    </row>
    <row r="28" spans="1:13">
      <c r="A28">
        <f>'3 km bėgimas'!A29</f>
        <v/>
      </c>
      <c r="B28">
        <f>'3 km bėgimas'!B29</f>
        <v/>
      </c>
      <c r="C28" t="str">
        <f>VLOOKUP('3 km bėgimas'!C29, genders_full, 2, FALSE)</f>
        <v/>
      </c>
      <c r="D28">
        <f>'3 km bėgimas'!D29</f>
        <v/>
      </c>
      <c r="E28">
        <f>'3 km bėgimas'!E29</f>
        <v/>
      </c>
      <c r="F28">
        <f>'3 km bėgimas'!F29</f>
        <v/>
      </c>
      <c r="G28" t="str">
        <f>VLOOKUP('3 km bėgimas'!G29, countries_full, 2, FALSE)</f>
        <v>0</v>
      </c>
      <c r="H28">
        <f>'3 km bėgimas'!H29</f>
        <v/>
      </c>
      <c r="I28">
        <f>'3 km bėgimas'!I29</f>
        <v>0</v>
      </c>
      <c r="J28">
        <f>'3 km bėgimas'!J29</f>
        <v/>
      </c>
      <c r="K28" t="str">
        <f>VLOOKUP('3 km bėgimas'!K29, parameter_full.28, 2, FALSE)</f>
        <v>0</v>
      </c>
      <c r="L28" t="str">
        <f>VLOOKUP('3 km bėgimas'!L29, accept_full, 2, FALSE)</f>
        <v>0</v>
      </c>
      <c r="M28" t="str">
        <f>VLOOKUP('3 km bėgimas'!M29, product_full.21, 2, FALSE)</f>
        <v>0</v>
      </c>
    </row>
    <row r="29" spans="1:13">
      <c r="A29">
        <f>'3 km bėgimas'!A30</f>
        <v/>
      </c>
      <c r="B29">
        <f>'3 km bėgimas'!B30</f>
        <v/>
      </c>
      <c r="C29" t="str">
        <f>VLOOKUP('3 km bėgimas'!C30, genders_full, 2, FALSE)</f>
        <v/>
      </c>
      <c r="D29">
        <f>'3 km bėgimas'!D30</f>
        <v/>
      </c>
      <c r="E29">
        <f>'3 km bėgimas'!E30</f>
        <v/>
      </c>
      <c r="F29">
        <f>'3 km bėgimas'!F30</f>
        <v/>
      </c>
      <c r="G29" t="str">
        <f>VLOOKUP('3 km bėgimas'!G30, countries_full, 2, FALSE)</f>
        <v>0</v>
      </c>
      <c r="H29">
        <f>'3 km bėgimas'!H30</f>
        <v/>
      </c>
      <c r="I29">
        <f>'3 km bėgimas'!I30</f>
        <v>0</v>
      </c>
      <c r="J29">
        <f>'3 km bėgimas'!J30</f>
        <v/>
      </c>
      <c r="K29" t="str">
        <f>VLOOKUP('3 km bėgimas'!K30, parameter_full.28, 2, FALSE)</f>
        <v>0</v>
      </c>
      <c r="L29" t="str">
        <f>VLOOKUP('3 km bėgimas'!L30, accept_full, 2, FALSE)</f>
        <v>0</v>
      </c>
      <c r="M29" t="str">
        <f>VLOOKUP('3 km bėgimas'!M30, product_full.21, 2, FALSE)</f>
        <v>0</v>
      </c>
    </row>
    <row r="30" spans="1:13">
      <c r="A30">
        <f>'3 km bėgimas'!A31</f>
        <v/>
      </c>
      <c r="B30">
        <f>'3 km bėgimas'!B31</f>
        <v/>
      </c>
      <c r="C30" t="str">
        <f>VLOOKUP('3 km bėgimas'!C31, genders_full, 2, FALSE)</f>
        <v/>
      </c>
      <c r="D30">
        <f>'3 km bėgimas'!D31</f>
        <v/>
      </c>
      <c r="E30">
        <f>'3 km bėgimas'!E31</f>
        <v/>
      </c>
      <c r="F30">
        <f>'3 km bėgimas'!F31</f>
        <v/>
      </c>
      <c r="G30" t="str">
        <f>VLOOKUP('3 km bėgimas'!G31, countries_full, 2, FALSE)</f>
        <v>0</v>
      </c>
      <c r="H30">
        <f>'3 km bėgimas'!H31</f>
        <v/>
      </c>
      <c r="I30">
        <f>'3 km bėgimas'!I31</f>
        <v>0</v>
      </c>
      <c r="J30">
        <f>'3 km bėgimas'!J31</f>
        <v/>
      </c>
      <c r="K30" t="str">
        <f>VLOOKUP('3 km bėgimas'!K31, parameter_full.28, 2, FALSE)</f>
        <v>0</v>
      </c>
      <c r="L30" t="str">
        <f>VLOOKUP('3 km bėgimas'!L31, accept_full, 2, FALSE)</f>
        <v>0</v>
      </c>
      <c r="M30" t="str">
        <f>VLOOKUP('3 km bėgimas'!M31, product_full.21, 2, FALSE)</f>
        <v>0</v>
      </c>
    </row>
    <row r="31" spans="1:13">
      <c r="A31">
        <f>'3 km bėgimas'!A32</f>
        <v/>
      </c>
      <c r="B31">
        <f>'3 km bėgimas'!B32</f>
        <v/>
      </c>
      <c r="C31" t="str">
        <f>VLOOKUP('3 km bėgimas'!C32, genders_full, 2, FALSE)</f>
        <v/>
      </c>
      <c r="D31">
        <f>'3 km bėgimas'!D32</f>
        <v/>
      </c>
      <c r="E31">
        <f>'3 km bėgimas'!E32</f>
        <v/>
      </c>
      <c r="F31">
        <f>'3 km bėgimas'!F32</f>
        <v/>
      </c>
      <c r="G31" t="str">
        <f>VLOOKUP('3 km bėgimas'!G32, countries_full, 2, FALSE)</f>
        <v>0</v>
      </c>
      <c r="H31">
        <f>'3 km bėgimas'!H32</f>
        <v/>
      </c>
      <c r="I31">
        <f>'3 km bėgimas'!I32</f>
        <v>0</v>
      </c>
      <c r="J31">
        <f>'3 km bėgimas'!J32</f>
        <v/>
      </c>
      <c r="K31" t="str">
        <f>VLOOKUP('3 km bėgimas'!K32, parameter_full.28, 2, FALSE)</f>
        <v>0</v>
      </c>
      <c r="L31" t="str">
        <f>VLOOKUP('3 km bėgimas'!L32, accept_full, 2, FALSE)</f>
        <v>0</v>
      </c>
      <c r="M31" t="str">
        <f>VLOOKUP('3 km bėgimas'!M32, product_full.21, 2, FALSE)</f>
        <v>0</v>
      </c>
    </row>
    <row r="32" spans="1:13">
      <c r="A32">
        <f>'3 km bėgimas'!A33</f>
        <v/>
      </c>
      <c r="B32">
        <f>'3 km bėgimas'!B33</f>
        <v/>
      </c>
      <c r="C32" t="str">
        <f>VLOOKUP('3 km bėgimas'!C33, genders_full, 2, FALSE)</f>
        <v/>
      </c>
      <c r="D32">
        <f>'3 km bėgimas'!D33</f>
        <v/>
      </c>
      <c r="E32">
        <f>'3 km bėgimas'!E33</f>
        <v/>
      </c>
      <c r="F32">
        <f>'3 km bėgimas'!F33</f>
        <v/>
      </c>
      <c r="G32" t="str">
        <f>VLOOKUP('3 km bėgimas'!G33, countries_full, 2, FALSE)</f>
        <v>0</v>
      </c>
      <c r="H32">
        <f>'3 km bėgimas'!H33</f>
        <v/>
      </c>
      <c r="I32">
        <f>'3 km bėgimas'!I33</f>
        <v>0</v>
      </c>
      <c r="J32">
        <f>'3 km bėgimas'!J33</f>
        <v/>
      </c>
      <c r="K32" t="str">
        <f>VLOOKUP('3 km bėgimas'!K33, parameter_full.28, 2, FALSE)</f>
        <v>0</v>
      </c>
      <c r="L32" t="str">
        <f>VLOOKUP('3 km bėgimas'!L33, accept_full, 2, FALSE)</f>
        <v>0</v>
      </c>
      <c r="M32" t="str">
        <f>VLOOKUP('3 km bėgimas'!M33, product_full.21, 2, FALSE)</f>
        <v>0</v>
      </c>
    </row>
    <row r="33" spans="1:13">
      <c r="A33">
        <f>'3 km bėgimas'!A34</f>
        <v/>
      </c>
      <c r="B33">
        <f>'3 km bėgimas'!B34</f>
        <v/>
      </c>
      <c r="C33" t="str">
        <f>VLOOKUP('3 km bėgimas'!C34, genders_full, 2, FALSE)</f>
        <v/>
      </c>
      <c r="D33">
        <f>'3 km bėgimas'!D34</f>
        <v/>
      </c>
      <c r="E33">
        <f>'3 km bėgimas'!E34</f>
        <v/>
      </c>
      <c r="F33">
        <f>'3 km bėgimas'!F34</f>
        <v/>
      </c>
      <c r="G33" t="str">
        <f>VLOOKUP('3 km bėgimas'!G34, countries_full, 2, FALSE)</f>
        <v>0</v>
      </c>
      <c r="H33">
        <f>'3 km bėgimas'!H34</f>
        <v/>
      </c>
      <c r="I33">
        <f>'3 km bėgimas'!I34</f>
        <v>0</v>
      </c>
      <c r="J33">
        <f>'3 km bėgimas'!J34</f>
        <v/>
      </c>
      <c r="K33" t="str">
        <f>VLOOKUP('3 km bėgimas'!K34, parameter_full.28, 2, FALSE)</f>
        <v>0</v>
      </c>
      <c r="L33" t="str">
        <f>VLOOKUP('3 km bėgimas'!L34, accept_full, 2, FALSE)</f>
        <v>0</v>
      </c>
      <c r="M33" t="str">
        <f>VLOOKUP('3 km bėgimas'!M34, product_full.21, 2, FALSE)</f>
        <v>0</v>
      </c>
    </row>
    <row r="34" spans="1:13">
      <c r="A34">
        <f>'3 km bėgimas'!A35</f>
        <v/>
      </c>
      <c r="B34">
        <f>'3 km bėgimas'!B35</f>
        <v/>
      </c>
      <c r="C34" t="str">
        <f>VLOOKUP('3 km bėgimas'!C35, genders_full, 2, FALSE)</f>
        <v/>
      </c>
      <c r="D34">
        <f>'3 km bėgimas'!D35</f>
        <v/>
      </c>
      <c r="E34">
        <f>'3 km bėgimas'!E35</f>
        <v/>
      </c>
      <c r="F34">
        <f>'3 km bėgimas'!F35</f>
        <v/>
      </c>
      <c r="G34" t="str">
        <f>VLOOKUP('3 km bėgimas'!G35, countries_full, 2, FALSE)</f>
        <v>0</v>
      </c>
      <c r="H34">
        <f>'3 km bėgimas'!H35</f>
        <v/>
      </c>
      <c r="I34">
        <f>'3 km bėgimas'!I35</f>
        <v>0</v>
      </c>
      <c r="J34">
        <f>'3 km bėgimas'!J35</f>
        <v/>
      </c>
      <c r="K34" t="str">
        <f>VLOOKUP('3 km bėgimas'!K35, parameter_full.28, 2, FALSE)</f>
        <v>0</v>
      </c>
      <c r="L34" t="str">
        <f>VLOOKUP('3 km bėgimas'!L35, accept_full, 2, FALSE)</f>
        <v>0</v>
      </c>
      <c r="M34" t="str">
        <f>VLOOKUP('3 km bėgimas'!M35, product_full.21, 2, FALSE)</f>
        <v>0</v>
      </c>
    </row>
    <row r="35" spans="1:13">
      <c r="A35">
        <f>'3 km bėgimas'!A36</f>
        <v/>
      </c>
      <c r="B35">
        <f>'3 km bėgimas'!B36</f>
        <v/>
      </c>
      <c r="C35" t="str">
        <f>VLOOKUP('3 km bėgimas'!C36, genders_full, 2, FALSE)</f>
        <v/>
      </c>
      <c r="D35">
        <f>'3 km bėgimas'!D36</f>
        <v/>
      </c>
      <c r="E35">
        <f>'3 km bėgimas'!E36</f>
        <v/>
      </c>
      <c r="F35">
        <f>'3 km bėgimas'!F36</f>
        <v/>
      </c>
      <c r="G35" t="str">
        <f>VLOOKUP('3 km bėgimas'!G36, countries_full, 2, FALSE)</f>
        <v>0</v>
      </c>
      <c r="H35">
        <f>'3 km bėgimas'!H36</f>
        <v/>
      </c>
      <c r="I35">
        <f>'3 km bėgimas'!I36</f>
        <v>0</v>
      </c>
      <c r="J35">
        <f>'3 km bėgimas'!J36</f>
        <v/>
      </c>
      <c r="K35" t="str">
        <f>VLOOKUP('3 km bėgimas'!K36, parameter_full.28, 2, FALSE)</f>
        <v>0</v>
      </c>
      <c r="L35" t="str">
        <f>VLOOKUP('3 km bėgimas'!L36, accept_full, 2, FALSE)</f>
        <v>0</v>
      </c>
      <c r="M35" t="str">
        <f>VLOOKUP('3 km bėgimas'!M36, product_full.21, 2, FALSE)</f>
        <v>0</v>
      </c>
    </row>
    <row r="36" spans="1:13">
      <c r="A36">
        <f>'3 km bėgimas'!A37</f>
        <v/>
      </c>
      <c r="B36">
        <f>'3 km bėgimas'!B37</f>
        <v/>
      </c>
      <c r="C36" t="str">
        <f>VLOOKUP('3 km bėgimas'!C37, genders_full, 2, FALSE)</f>
        <v/>
      </c>
      <c r="D36">
        <f>'3 km bėgimas'!D37</f>
        <v/>
      </c>
      <c r="E36">
        <f>'3 km bėgimas'!E37</f>
        <v/>
      </c>
      <c r="F36">
        <f>'3 km bėgimas'!F37</f>
        <v/>
      </c>
      <c r="G36" t="str">
        <f>VLOOKUP('3 km bėgimas'!G37, countries_full, 2, FALSE)</f>
        <v>0</v>
      </c>
      <c r="H36">
        <f>'3 km bėgimas'!H37</f>
        <v/>
      </c>
      <c r="I36">
        <f>'3 km bėgimas'!I37</f>
        <v>0</v>
      </c>
      <c r="J36">
        <f>'3 km bėgimas'!J37</f>
        <v/>
      </c>
      <c r="K36" t="str">
        <f>VLOOKUP('3 km bėgimas'!K37, parameter_full.28, 2, FALSE)</f>
        <v>0</v>
      </c>
      <c r="L36" t="str">
        <f>VLOOKUP('3 km bėgimas'!L37, accept_full, 2, FALSE)</f>
        <v>0</v>
      </c>
      <c r="M36" t="str">
        <f>VLOOKUP('3 km bėgimas'!M37, product_full.21, 2, FALSE)</f>
        <v>0</v>
      </c>
    </row>
    <row r="37" spans="1:13">
      <c r="A37">
        <f>'3 km bėgimas'!A38</f>
        <v/>
      </c>
      <c r="B37">
        <f>'3 km bėgimas'!B38</f>
        <v/>
      </c>
      <c r="C37" t="str">
        <f>VLOOKUP('3 km bėgimas'!C38, genders_full, 2, FALSE)</f>
        <v/>
      </c>
      <c r="D37">
        <f>'3 km bėgimas'!D38</f>
        <v/>
      </c>
      <c r="E37">
        <f>'3 km bėgimas'!E38</f>
        <v/>
      </c>
      <c r="F37">
        <f>'3 km bėgimas'!F38</f>
        <v/>
      </c>
      <c r="G37" t="str">
        <f>VLOOKUP('3 km bėgimas'!G38, countries_full, 2, FALSE)</f>
        <v>0</v>
      </c>
      <c r="H37">
        <f>'3 km bėgimas'!H38</f>
        <v/>
      </c>
      <c r="I37">
        <f>'3 km bėgimas'!I38</f>
        <v>0</v>
      </c>
      <c r="J37">
        <f>'3 km bėgimas'!J38</f>
        <v/>
      </c>
      <c r="K37" t="str">
        <f>VLOOKUP('3 km bėgimas'!K38, parameter_full.28, 2, FALSE)</f>
        <v>0</v>
      </c>
      <c r="L37" t="str">
        <f>VLOOKUP('3 km bėgimas'!L38, accept_full, 2, FALSE)</f>
        <v>0</v>
      </c>
      <c r="M37" t="str">
        <f>VLOOKUP('3 km bėgimas'!M38, product_full.21, 2, FALSE)</f>
        <v>0</v>
      </c>
    </row>
    <row r="38" spans="1:13">
      <c r="A38">
        <f>'3 km bėgimas'!A39</f>
        <v/>
      </c>
      <c r="B38">
        <f>'3 km bėgimas'!B39</f>
        <v/>
      </c>
      <c r="C38" t="str">
        <f>VLOOKUP('3 km bėgimas'!C39, genders_full, 2, FALSE)</f>
        <v/>
      </c>
      <c r="D38">
        <f>'3 km bėgimas'!D39</f>
        <v/>
      </c>
      <c r="E38">
        <f>'3 km bėgimas'!E39</f>
        <v/>
      </c>
      <c r="F38">
        <f>'3 km bėgimas'!F39</f>
        <v/>
      </c>
      <c r="G38" t="str">
        <f>VLOOKUP('3 km bėgimas'!G39, countries_full, 2, FALSE)</f>
        <v>0</v>
      </c>
      <c r="H38">
        <f>'3 km bėgimas'!H39</f>
        <v/>
      </c>
      <c r="I38">
        <f>'3 km bėgimas'!I39</f>
        <v>0</v>
      </c>
      <c r="J38">
        <f>'3 km bėgimas'!J39</f>
        <v/>
      </c>
      <c r="K38" t="str">
        <f>VLOOKUP('3 km bėgimas'!K39, parameter_full.28, 2, FALSE)</f>
        <v>0</v>
      </c>
      <c r="L38" t="str">
        <f>VLOOKUP('3 km bėgimas'!L39, accept_full, 2, FALSE)</f>
        <v>0</v>
      </c>
      <c r="M38" t="str">
        <f>VLOOKUP('3 km bėgimas'!M39, product_full.21, 2, FALSE)</f>
        <v>0</v>
      </c>
    </row>
    <row r="39" spans="1:13">
      <c r="A39">
        <f>'3 km bėgimas'!A40</f>
        <v/>
      </c>
      <c r="B39">
        <f>'3 km bėgimas'!B40</f>
        <v/>
      </c>
      <c r="C39" t="str">
        <f>VLOOKUP('3 km bėgimas'!C40, genders_full, 2, FALSE)</f>
        <v/>
      </c>
      <c r="D39">
        <f>'3 km bėgimas'!D40</f>
        <v/>
      </c>
      <c r="E39">
        <f>'3 km bėgimas'!E40</f>
        <v/>
      </c>
      <c r="F39">
        <f>'3 km bėgimas'!F40</f>
        <v/>
      </c>
      <c r="G39" t="str">
        <f>VLOOKUP('3 km bėgimas'!G40, countries_full, 2, FALSE)</f>
        <v>0</v>
      </c>
      <c r="H39">
        <f>'3 km bėgimas'!H40</f>
        <v/>
      </c>
      <c r="I39">
        <f>'3 km bėgimas'!I40</f>
        <v>0</v>
      </c>
      <c r="J39">
        <f>'3 km bėgimas'!J40</f>
        <v/>
      </c>
      <c r="K39" t="str">
        <f>VLOOKUP('3 km bėgimas'!K40, parameter_full.28, 2, FALSE)</f>
        <v>0</v>
      </c>
      <c r="L39" t="str">
        <f>VLOOKUP('3 km bėgimas'!L40, accept_full, 2, FALSE)</f>
        <v>0</v>
      </c>
      <c r="M39" t="str">
        <f>VLOOKUP('3 km bėgimas'!M40, product_full.21, 2, FALSE)</f>
        <v>0</v>
      </c>
    </row>
    <row r="40" spans="1:13">
      <c r="A40">
        <f>'3 km bėgimas'!A41</f>
        <v/>
      </c>
      <c r="B40">
        <f>'3 km bėgimas'!B41</f>
        <v/>
      </c>
      <c r="C40" t="str">
        <f>VLOOKUP('3 km bėgimas'!C41, genders_full, 2, FALSE)</f>
        <v/>
      </c>
      <c r="D40">
        <f>'3 km bėgimas'!D41</f>
        <v/>
      </c>
      <c r="E40">
        <f>'3 km bėgimas'!E41</f>
        <v/>
      </c>
      <c r="F40">
        <f>'3 km bėgimas'!F41</f>
        <v/>
      </c>
      <c r="G40" t="str">
        <f>VLOOKUP('3 km bėgimas'!G41, countries_full, 2, FALSE)</f>
        <v>0</v>
      </c>
      <c r="H40">
        <f>'3 km bėgimas'!H41</f>
        <v/>
      </c>
      <c r="I40">
        <f>'3 km bėgimas'!I41</f>
        <v>0</v>
      </c>
      <c r="J40">
        <f>'3 km bėgimas'!J41</f>
        <v/>
      </c>
      <c r="K40" t="str">
        <f>VLOOKUP('3 km bėgimas'!K41, parameter_full.28, 2, FALSE)</f>
        <v>0</v>
      </c>
      <c r="L40" t="str">
        <f>VLOOKUP('3 km bėgimas'!L41, accept_full, 2, FALSE)</f>
        <v>0</v>
      </c>
      <c r="M40" t="str">
        <f>VLOOKUP('3 km bėgimas'!M41, product_full.21, 2, FALSE)</f>
        <v>0</v>
      </c>
    </row>
    <row r="41" spans="1:13">
      <c r="A41">
        <f>'3 km bėgimas'!A42</f>
        <v/>
      </c>
      <c r="B41">
        <f>'3 km bėgimas'!B42</f>
        <v/>
      </c>
      <c r="C41" t="str">
        <f>VLOOKUP('3 km bėgimas'!C42, genders_full, 2, FALSE)</f>
        <v/>
      </c>
      <c r="D41">
        <f>'3 km bėgimas'!D42</f>
        <v/>
      </c>
      <c r="E41">
        <f>'3 km bėgimas'!E42</f>
        <v/>
      </c>
      <c r="F41">
        <f>'3 km bėgimas'!F42</f>
        <v/>
      </c>
      <c r="G41" t="str">
        <f>VLOOKUP('3 km bėgimas'!G42, countries_full, 2, FALSE)</f>
        <v>0</v>
      </c>
      <c r="H41">
        <f>'3 km bėgimas'!H42</f>
        <v/>
      </c>
      <c r="I41">
        <f>'3 km bėgimas'!I42</f>
        <v>0</v>
      </c>
      <c r="J41">
        <f>'3 km bėgimas'!J42</f>
        <v/>
      </c>
      <c r="K41" t="str">
        <f>VLOOKUP('3 km bėgimas'!K42, parameter_full.28, 2, FALSE)</f>
        <v>0</v>
      </c>
      <c r="L41" t="str">
        <f>VLOOKUP('3 km bėgimas'!L42, accept_full, 2, FALSE)</f>
        <v>0</v>
      </c>
      <c r="M41" t="str">
        <f>VLOOKUP('3 km bėgimas'!M42, product_full.21, 2, FALSE)</f>
        <v>0</v>
      </c>
    </row>
    <row r="42" spans="1:13">
      <c r="A42">
        <f>'3 km bėgimas'!A43</f>
        <v/>
      </c>
      <c r="B42">
        <f>'3 km bėgimas'!B43</f>
        <v/>
      </c>
      <c r="C42" t="str">
        <f>VLOOKUP('3 km bėgimas'!C43, genders_full, 2, FALSE)</f>
        <v/>
      </c>
      <c r="D42">
        <f>'3 km bėgimas'!D43</f>
        <v/>
      </c>
      <c r="E42">
        <f>'3 km bėgimas'!E43</f>
        <v/>
      </c>
      <c r="F42">
        <f>'3 km bėgimas'!F43</f>
        <v/>
      </c>
      <c r="G42" t="str">
        <f>VLOOKUP('3 km bėgimas'!G43, countries_full, 2, FALSE)</f>
        <v>0</v>
      </c>
      <c r="H42">
        <f>'3 km bėgimas'!H43</f>
        <v/>
      </c>
      <c r="I42">
        <f>'3 km bėgimas'!I43</f>
        <v>0</v>
      </c>
      <c r="J42">
        <f>'3 km bėgimas'!J43</f>
        <v/>
      </c>
      <c r="K42" t="str">
        <f>VLOOKUP('3 km bėgimas'!K43, parameter_full.28, 2, FALSE)</f>
        <v>0</v>
      </c>
      <c r="L42" t="str">
        <f>VLOOKUP('3 km bėgimas'!L43, accept_full, 2, FALSE)</f>
        <v>0</v>
      </c>
      <c r="M42" t="str">
        <f>VLOOKUP('3 km bėgimas'!M43, product_full.21, 2, FALSE)</f>
        <v>0</v>
      </c>
    </row>
    <row r="43" spans="1:13">
      <c r="A43">
        <f>'3 km bėgimas'!A44</f>
        <v/>
      </c>
      <c r="B43">
        <f>'3 km bėgimas'!B44</f>
        <v/>
      </c>
      <c r="C43" t="str">
        <f>VLOOKUP('3 km bėgimas'!C44, genders_full, 2, FALSE)</f>
        <v/>
      </c>
      <c r="D43">
        <f>'3 km bėgimas'!D44</f>
        <v/>
      </c>
      <c r="E43">
        <f>'3 km bėgimas'!E44</f>
        <v/>
      </c>
      <c r="F43">
        <f>'3 km bėgimas'!F44</f>
        <v/>
      </c>
      <c r="G43" t="str">
        <f>VLOOKUP('3 km bėgimas'!G44, countries_full, 2, FALSE)</f>
        <v>0</v>
      </c>
      <c r="H43">
        <f>'3 km bėgimas'!H44</f>
        <v/>
      </c>
      <c r="I43">
        <f>'3 km bėgimas'!I44</f>
        <v>0</v>
      </c>
      <c r="J43">
        <f>'3 km bėgimas'!J44</f>
        <v/>
      </c>
      <c r="K43" t="str">
        <f>VLOOKUP('3 km bėgimas'!K44, parameter_full.28, 2, FALSE)</f>
        <v>0</v>
      </c>
      <c r="L43" t="str">
        <f>VLOOKUP('3 km bėgimas'!L44, accept_full, 2, FALSE)</f>
        <v>0</v>
      </c>
      <c r="M43" t="str">
        <f>VLOOKUP('3 km bėgimas'!M44, product_full.21, 2, FALSE)</f>
        <v>0</v>
      </c>
    </row>
    <row r="44" spans="1:13">
      <c r="A44">
        <f>'3 km bėgimas'!A45</f>
        <v/>
      </c>
      <c r="B44">
        <f>'3 km bėgimas'!B45</f>
        <v/>
      </c>
      <c r="C44" t="str">
        <f>VLOOKUP('3 km bėgimas'!C45, genders_full, 2, FALSE)</f>
        <v/>
      </c>
      <c r="D44">
        <f>'3 km bėgimas'!D45</f>
        <v/>
      </c>
      <c r="E44">
        <f>'3 km bėgimas'!E45</f>
        <v/>
      </c>
      <c r="F44">
        <f>'3 km bėgimas'!F45</f>
        <v/>
      </c>
      <c r="G44" t="str">
        <f>VLOOKUP('3 km bėgimas'!G45, countries_full, 2, FALSE)</f>
        <v>0</v>
      </c>
      <c r="H44">
        <f>'3 km bėgimas'!H45</f>
        <v/>
      </c>
      <c r="I44">
        <f>'3 km bėgimas'!I45</f>
        <v>0</v>
      </c>
      <c r="J44">
        <f>'3 km bėgimas'!J45</f>
        <v/>
      </c>
      <c r="K44" t="str">
        <f>VLOOKUP('3 km bėgimas'!K45, parameter_full.28, 2, FALSE)</f>
        <v>0</v>
      </c>
      <c r="L44" t="str">
        <f>VLOOKUP('3 km bėgimas'!L45, accept_full, 2, FALSE)</f>
        <v>0</v>
      </c>
      <c r="M44" t="str">
        <f>VLOOKUP('3 km bėgimas'!M45, product_full.21, 2, FALSE)</f>
        <v>0</v>
      </c>
    </row>
    <row r="45" spans="1:13">
      <c r="A45">
        <f>'3 km bėgimas'!A46</f>
        <v/>
      </c>
      <c r="B45">
        <f>'3 km bėgimas'!B46</f>
        <v/>
      </c>
      <c r="C45" t="str">
        <f>VLOOKUP('3 km bėgimas'!C46, genders_full, 2, FALSE)</f>
        <v/>
      </c>
      <c r="D45">
        <f>'3 km bėgimas'!D46</f>
        <v/>
      </c>
      <c r="E45">
        <f>'3 km bėgimas'!E46</f>
        <v/>
      </c>
      <c r="F45">
        <f>'3 km bėgimas'!F46</f>
        <v/>
      </c>
      <c r="G45" t="str">
        <f>VLOOKUP('3 km bėgimas'!G46, countries_full, 2, FALSE)</f>
        <v>0</v>
      </c>
      <c r="H45">
        <f>'3 km bėgimas'!H46</f>
        <v/>
      </c>
      <c r="I45">
        <f>'3 km bėgimas'!I46</f>
        <v>0</v>
      </c>
      <c r="J45">
        <f>'3 km bėgimas'!J46</f>
        <v/>
      </c>
      <c r="K45" t="str">
        <f>VLOOKUP('3 km bėgimas'!K46, parameter_full.28, 2, FALSE)</f>
        <v>0</v>
      </c>
      <c r="L45" t="str">
        <f>VLOOKUP('3 km bėgimas'!L46, accept_full, 2, FALSE)</f>
        <v>0</v>
      </c>
      <c r="M45" t="str">
        <f>VLOOKUP('3 km bėgimas'!M46, product_full.21, 2, FALSE)</f>
        <v>0</v>
      </c>
    </row>
    <row r="46" spans="1:13">
      <c r="A46">
        <f>'3 km bėgimas'!A47</f>
        <v/>
      </c>
      <c r="B46">
        <f>'3 km bėgimas'!B47</f>
        <v/>
      </c>
      <c r="C46" t="str">
        <f>VLOOKUP('3 km bėgimas'!C47, genders_full, 2, FALSE)</f>
        <v/>
      </c>
      <c r="D46">
        <f>'3 km bėgimas'!D47</f>
        <v/>
      </c>
      <c r="E46">
        <f>'3 km bėgimas'!E47</f>
        <v/>
      </c>
      <c r="F46">
        <f>'3 km bėgimas'!F47</f>
        <v/>
      </c>
      <c r="G46" t="str">
        <f>VLOOKUP('3 km bėgimas'!G47, countries_full, 2, FALSE)</f>
        <v>0</v>
      </c>
      <c r="H46">
        <f>'3 km bėgimas'!H47</f>
        <v/>
      </c>
      <c r="I46">
        <f>'3 km bėgimas'!I47</f>
        <v>0</v>
      </c>
      <c r="J46">
        <f>'3 km bėgimas'!J47</f>
        <v/>
      </c>
      <c r="K46" t="str">
        <f>VLOOKUP('3 km bėgimas'!K47, parameter_full.28, 2, FALSE)</f>
        <v>0</v>
      </c>
      <c r="L46" t="str">
        <f>VLOOKUP('3 km bėgimas'!L47, accept_full, 2, FALSE)</f>
        <v>0</v>
      </c>
      <c r="M46" t="str">
        <f>VLOOKUP('3 km bėgimas'!M47, product_full.21, 2, FALSE)</f>
        <v>0</v>
      </c>
    </row>
    <row r="47" spans="1:13">
      <c r="A47">
        <f>'3 km bėgimas'!A48</f>
        <v/>
      </c>
      <c r="B47">
        <f>'3 km bėgimas'!B48</f>
        <v/>
      </c>
      <c r="C47" t="str">
        <f>VLOOKUP('3 km bėgimas'!C48, genders_full, 2, FALSE)</f>
        <v/>
      </c>
      <c r="D47">
        <f>'3 km bėgimas'!D48</f>
        <v/>
      </c>
      <c r="E47">
        <f>'3 km bėgimas'!E48</f>
        <v/>
      </c>
      <c r="F47">
        <f>'3 km bėgimas'!F48</f>
        <v/>
      </c>
      <c r="G47" t="str">
        <f>VLOOKUP('3 km bėgimas'!G48, countries_full, 2, FALSE)</f>
        <v>0</v>
      </c>
      <c r="H47">
        <f>'3 km bėgimas'!H48</f>
        <v/>
      </c>
      <c r="I47">
        <f>'3 km bėgimas'!I48</f>
        <v>0</v>
      </c>
      <c r="J47">
        <f>'3 km bėgimas'!J48</f>
        <v/>
      </c>
      <c r="K47" t="str">
        <f>VLOOKUP('3 km bėgimas'!K48, parameter_full.28, 2, FALSE)</f>
        <v>0</v>
      </c>
      <c r="L47" t="str">
        <f>VLOOKUP('3 km bėgimas'!L48, accept_full, 2, FALSE)</f>
        <v>0</v>
      </c>
      <c r="M47" t="str">
        <f>VLOOKUP('3 km bėgimas'!M48, product_full.21, 2, FALSE)</f>
        <v>0</v>
      </c>
    </row>
    <row r="48" spans="1:13">
      <c r="A48">
        <f>'3 km bėgimas'!A49</f>
        <v/>
      </c>
      <c r="B48">
        <f>'3 km bėgimas'!B49</f>
        <v/>
      </c>
      <c r="C48" t="str">
        <f>VLOOKUP('3 km bėgimas'!C49, genders_full, 2, FALSE)</f>
        <v/>
      </c>
      <c r="D48">
        <f>'3 km bėgimas'!D49</f>
        <v/>
      </c>
      <c r="E48">
        <f>'3 km bėgimas'!E49</f>
        <v/>
      </c>
      <c r="F48">
        <f>'3 km bėgimas'!F49</f>
        <v/>
      </c>
      <c r="G48" t="str">
        <f>VLOOKUP('3 km bėgimas'!G49, countries_full, 2, FALSE)</f>
        <v>0</v>
      </c>
      <c r="H48">
        <f>'3 km bėgimas'!H49</f>
        <v/>
      </c>
      <c r="I48">
        <f>'3 km bėgimas'!I49</f>
        <v>0</v>
      </c>
      <c r="J48">
        <f>'3 km bėgimas'!J49</f>
        <v/>
      </c>
      <c r="K48" t="str">
        <f>VLOOKUP('3 km bėgimas'!K49, parameter_full.28, 2, FALSE)</f>
        <v>0</v>
      </c>
      <c r="L48" t="str">
        <f>VLOOKUP('3 km bėgimas'!L49, accept_full, 2, FALSE)</f>
        <v>0</v>
      </c>
      <c r="M48" t="str">
        <f>VLOOKUP('3 km bėgimas'!M49, product_full.21, 2, FALSE)</f>
        <v>0</v>
      </c>
    </row>
    <row r="49" spans="1:13">
      <c r="A49">
        <f>'3 km bėgimas'!A50</f>
        <v/>
      </c>
      <c r="B49">
        <f>'3 km bėgimas'!B50</f>
        <v/>
      </c>
      <c r="C49" t="str">
        <f>VLOOKUP('3 km bėgimas'!C50, genders_full, 2, FALSE)</f>
        <v/>
      </c>
      <c r="D49">
        <f>'3 km bėgimas'!D50</f>
        <v/>
      </c>
      <c r="E49">
        <f>'3 km bėgimas'!E50</f>
        <v/>
      </c>
      <c r="F49">
        <f>'3 km bėgimas'!F50</f>
        <v/>
      </c>
      <c r="G49" t="str">
        <f>VLOOKUP('3 km bėgimas'!G50, countries_full, 2, FALSE)</f>
        <v>0</v>
      </c>
      <c r="H49">
        <f>'3 km bėgimas'!H50</f>
        <v/>
      </c>
      <c r="I49">
        <f>'3 km bėgimas'!I50</f>
        <v>0</v>
      </c>
      <c r="J49">
        <f>'3 km bėgimas'!J50</f>
        <v/>
      </c>
      <c r="K49" t="str">
        <f>VLOOKUP('3 km bėgimas'!K50, parameter_full.28, 2, FALSE)</f>
        <v>0</v>
      </c>
      <c r="L49" t="str">
        <f>VLOOKUP('3 km bėgimas'!L50, accept_full, 2, FALSE)</f>
        <v>0</v>
      </c>
      <c r="M49" t="str">
        <f>VLOOKUP('3 km bėgimas'!M50, product_full.21, 2, FALSE)</f>
        <v>0</v>
      </c>
    </row>
    <row r="50" spans="1:13">
      <c r="A50">
        <f>'3 km bėgimas'!A51</f>
        <v/>
      </c>
      <c r="B50">
        <f>'3 km bėgimas'!B51</f>
        <v/>
      </c>
      <c r="C50" t="str">
        <f>VLOOKUP('3 km bėgimas'!C51, genders_full, 2, FALSE)</f>
        <v/>
      </c>
      <c r="D50">
        <f>'3 km bėgimas'!D51</f>
        <v/>
      </c>
      <c r="E50">
        <f>'3 km bėgimas'!E51</f>
        <v/>
      </c>
      <c r="F50">
        <f>'3 km bėgimas'!F51</f>
        <v/>
      </c>
      <c r="G50" t="str">
        <f>VLOOKUP('3 km bėgimas'!G51, countries_full, 2, FALSE)</f>
        <v>0</v>
      </c>
      <c r="H50">
        <f>'3 km bėgimas'!H51</f>
        <v/>
      </c>
      <c r="I50">
        <f>'3 km bėgimas'!I51</f>
        <v>0</v>
      </c>
      <c r="J50">
        <f>'3 km bėgimas'!J51</f>
        <v/>
      </c>
      <c r="K50" t="str">
        <f>VLOOKUP('3 km bėgimas'!K51, parameter_full.28, 2, FALSE)</f>
        <v>0</v>
      </c>
      <c r="L50" t="str">
        <f>VLOOKUP('3 km bėgimas'!L51, accept_full, 2, FALSE)</f>
        <v>0</v>
      </c>
      <c r="M50" t="str">
        <f>VLOOKUP('3 km bėgimas'!M51, product_full.21, 2, FALSE)</f>
        <v>0</v>
      </c>
    </row>
    <row r="51" spans="1:13">
      <c r="A51">
        <f>'3 km bėgimas'!A52</f>
        <v/>
      </c>
      <c r="B51">
        <f>'3 km bėgimas'!B52</f>
        <v/>
      </c>
      <c r="C51" t="str">
        <f>VLOOKUP('3 km bėgimas'!C52, genders_full, 2, FALSE)</f>
        <v/>
      </c>
      <c r="D51">
        <f>'3 km bėgimas'!D52</f>
        <v/>
      </c>
      <c r="E51">
        <f>'3 km bėgimas'!E52</f>
        <v/>
      </c>
      <c r="F51">
        <f>'3 km bėgimas'!F52</f>
        <v/>
      </c>
      <c r="G51" t="str">
        <f>VLOOKUP('3 km bėgimas'!G52, countries_full, 2, FALSE)</f>
        <v>0</v>
      </c>
      <c r="H51">
        <f>'3 km bėgimas'!H52</f>
        <v/>
      </c>
      <c r="I51">
        <f>'3 km bėgimas'!I52</f>
        <v>0</v>
      </c>
      <c r="J51">
        <f>'3 km bėgimas'!J52</f>
        <v/>
      </c>
      <c r="K51" t="str">
        <f>VLOOKUP('3 km bėgimas'!K52, parameter_full.28, 2, FALSE)</f>
        <v>0</v>
      </c>
      <c r="L51" t="str">
        <f>VLOOKUP('3 km bėgimas'!L52, accept_full, 2, FALSE)</f>
        <v>0</v>
      </c>
      <c r="M51" t="str">
        <f>VLOOKUP('3 km bėgimas'!M52, product_full.21, 2, FALSE)</f>
        <v>0</v>
      </c>
    </row>
    <row r="52" spans="1:13">
      <c r="A52">
        <f>'3 km bėgimas'!A53</f>
        <v/>
      </c>
      <c r="B52">
        <f>'3 km bėgimas'!B53</f>
        <v/>
      </c>
      <c r="C52" t="str">
        <f>VLOOKUP('3 km bėgimas'!C53, genders_full, 2, FALSE)</f>
        <v/>
      </c>
      <c r="D52">
        <f>'3 km bėgimas'!D53</f>
        <v/>
      </c>
      <c r="E52">
        <f>'3 km bėgimas'!E53</f>
        <v/>
      </c>
      <c r="F52">
        <f>'3 km bėgimas'!F53</f>
        <v/>
      </c>
      <c r="G52" t="str">
        <f>VLOOKUP('3 km bėgimas'!G53, countries_full, 2, FALSE)</f>
        <v>0</v>
      </c>
      <c r="H52">
        <f>'3 km bėgimas'!H53</f>
        <v/>
      </c>
      <c r="I52">
        <f>'3 km bėgimas'!I53</f>
        <v>0</v>
      </c>
      <c r="J52">
        <f>'3 km bėgimas'!J53</f>
        <v/>
      </c>
      <c r="K52" t="str">
        <f>VLOOKUP('3 km bėgimas'!K53, parameter_full.28, 2, FALSE)</f>
        <v>0</v>
      </c>
      <c r="L52" t="str">
        <f>VLOOKUP('3 km bėgimas'!L53, accept_full, 2, FALSE)</f>
        <v>0</v>
      </c>
      <c r="M52" t="str">
        <f>VLOOKUP('3 km bėgimas'!M53, product_full.21, 2, FALSE)</f>
        <v>0</v>
      </c>
    </row>
    <row r="53" spans="1:13">
      <c r="A53">
        <f>'3 km bėgimas'!A54</f>
        <v/>
      </c>
      <c r="B53">
        <f>'3 km bėgimas'!B54</f>
        <v/>
      </c>
      <c r="C53" t="str">
        <f>VLOOKUP('3 km bėgimas'!C54, genders_full, 2, FALSE)</f>
        <v/>
      </c>
      <c r="D53">
        <f>'3 km bėgimas'!D54</f>
        <v/>
      </c>
      <c r="E53">
        <f>'3 km bėgimas'!E54</f>
        <v/>
      </c>
      <c r="F53">
        <f>'3 km bėgimas'!F54</f>
        <v/>
      </c>
      <c r="G53" t="str">
        <f>VLOOKUP('3 km bėgimas'!G54, countries_full, 2, FALSE)</f>
        <v>0</v>
      </c>
      <c r="H53">
        <f>'3 km bėgimas'!H54</f>
        <v/>
      </c>
      <c r="I53">
        <f>'3 km bėgimas'!I54</f>
        <v>0</v>
      </c>
      <c r="J53">
        <f>'3 km bėgimas'!J54</f>
        <v/>
      </c>
      <c r="K53" t="str">
        <f>VLOOKUP('3 km bėgimas'!K54, parameter_full.28, 2, FALSE)</f>
        <v>0</v>
      </c>
      <c r="L53" t="str">
        <f>VLOOKUP('3 km bėgimas'!L54, accept_full, 2, FALSE)</f>
        <v>0</v>
      </c>
      <c r="M53" t="str">
        <f>VLOOKUP('3 km bėgimas'!M54, product_full.21, 2, FALSE)</f>
        <v>0</v>
      </c>
    </row>
    <row r="54" spans="1:13">
      <c r="A54">
        <f>'3 km bėgimas'!A55</f>
        <v/>
      </c>
      <c r="B54">
        <f>'3 km bėgimas'!B55</f>
        <v/>
      </c>
      <c r="C54" t="str">
        <f>VLOOKUP('3 km bėgimas'!C55, genders_full, 2, FALSE)</f>
        <v/>
      </c>
      <c r="D54">
        <f>'3 km bėgimas'!D55</f>
        <v/>
      </c>
      <c r="E54">
        <f>'3 km bėgimas'!E55</f>
        <v/>
      </c>
      <c r="F54">
        <f>'3 km bėgimas'!F55</f>
        <v/>
      </c>
      <c r="G54" t="str">
        <f>VLOOKUP('3 km bėgimas'!G55, countries_full, 2, FALSE)</f>
        <v>0</v>
      </c>
      <c r="H54">
        <f>'3 km bėgimas'!H55</f>
        <v/>
      </c>
      <c r="I54">
        <f>'3 km bėgimas'!I55</f>
        <v>0</v>
      </c>
      <c r="J54">
        <f>'3 km bėgimas'!J55</f>
        <v/>
      </c>
      <c r="K54" t="str">
        <f>VLOOKUP('3 km bėgimas'!K55, parameter_full.28, 2, FALSE)</f>
        <v>0</v>
      </c>
      <c r="L54" t="str">
        <f>VLOOKUP('3 km bėgimas'!L55, accept_full, 2, FALSE)</f>
        <v>0</v>
      </c>
      <c r="M54" t="str">
        <f>VLOOKUP('3 km bėgimas'!M55, product_full.21, 2, FALSE)</f>
        <v>0</v>
      </c>
    </row>
    <row r="55" spans="1:13">
      <c r="A55">
        <f>'3 km bėgimas'!A56</f>
        <v/>
      </c>
      <c r="B55">
        <f>'3 km bėgimas'!B56</f>
        <v/>
      </c>
      <c r="C55" t="str">
        <f>VLOOKUP('3 km bėgimas'!C56, genders_full, 2, FALSE)</f>
        <v/>
      </c>
      <c r="D55">
        <f>'3 km bėgimas'!D56</f>
        <v/>
      </c>
      <c r="E55">
        <f>'3 km bėgimas'!E56</f>
        <v/>
      </c>
      <c r="F55">
        <f>'3 km bėgimas'!F56</f>
        <v/>
      </c>
      <c r="G55" t="str">
        <f>VLOOKUP('3 km bėgimas'!G56, countries_full, 2, FALSE)</f>
        <v>0</v>
      </c>
      <c r="H55">
        <f>'3 km bėgimas'!H56</f>
        <v/>
      </c>
      <c r="I55">
        <f>'3 km bėgimas'!I56</f>
        <v>0</v>
      </c>
      <c r="J55">
        <f>'3 km bėgimas'!J56</f>
        <v/>
      </c>
      <c r="K55" t="str">
        <f>VLOOKUP('3 km bėgimas'!K56, parameter_full.28, 2, FALSE)</f>
        <v>0</v>
      </c>
      <c r="L55" t="str">
        <f>VLOOKUP('3 km bėgimas'!L56, accept_full, 2, FALSE)</f>
        <v>0</v>
      </c>
      <c r="M55" t="str">
        <f>VLOOKUP('3 km bėgimas'!M56, product_full.21, 2, FALSE)</f>
        <v>0</v>
      </c>
    </row>
    <row r="56" spans="1:13">
      <c r="A56">
        <f>'3 km bėgimas'!A57</f>
        <v/>
      </c>
      <c r="B56">
        <f>'3 km bėgimas'!B57</f>
        <v/>
      </c>
      <c r="C56" t="str">
        <f>VLOOKUP('3 km bėgimas'!C57, genders_full, 2, FALSE)</f>
        <v/>
      </c>
      <c r="D56">
        <f>'3 km bėgimas'!D57</f>
        <v/>
      </c>
      <c r="E56">
        <f>'3 km bėgimas'!E57</f>
        <v/>
      </c>
      <c r="F56">
        <f>'3 km bėgimas'!F57</f>
        <v/>
      </c>
      <c r="G56" t="str">
        <f>VLOOKUP('3 km bėgimas'!G57, countries_full, 2, FALSE)</f>
        <v>0</v>
      </c>
      <c r="H56">
        <f>'3 km bėgimas'!H57</f>
        <v/>
      </c>
      <c r="I56">
        <f>'3 km bėgimas'!I57</f>
        <v>0</v>
      </c>
      <c r="J56">
        <f>'3 km bėgimas'!J57</f>
        <v/>
      </c>
      <c r="K56" t="str">
        <f>VLOOKUP('3 km bėgimas'!K57, parameter_full.28, 2, FALSE)</f>
        <v>0</v>
      </c>
      <c r="L56" t="str">
        <f>VLOOKUP('3 km bėgimas'!L57, accept_full, 2, FALSE)</f>
        <v>0</v>
      </c>
      <c r="M56" t="str">
        <f>VLOOKUP('3 km bėgimas'!M57, product_full.21, 2, FALSE)</f>
        <v>0</v>
      </c>
    </row>
    <row r="57" spans="1:13">
      <c r="A57">
        <f>'3 km bėgimas'!A58</f>
        <v/>
      </c>
      <c r="B57">
        <f>'3 km bėgimas'!B58</f>
        <v/>
      </c>
      <c r="C57" t="str">
        <f>VLOOKUP('3 km bėgimas'!C58, genders_full, 2, FALSE)</f>
        <v/>
      </c>
      <c r="D57">
        <f>'3 km bėgimas'!D58</f>
        <v/>
      </c>
      <c r="E57">
        <f>'3 km bėgimas'!E58</f>
        <v/>
      </c>
      <c r="F57">
        <f>'3 km bėgimas'!F58</f>
        <v/>
      </c>
      <c r="G57" t="str">
        <f>VLOOKUP('3 km bėgimas'!G58, countries_full, 2, FALSE)</f>
        <v>0</v>
      </c>
      <c r="H57">
        <f>'3 km bėgimas'!H58</f>
        <v/>
      </c>
      <c r="I57">
        <f>'3 km bėgimas'!I58</f>
        <v>0</v>
      </c>
      <c r="J57">
        <f>'3 km bėgimas'!J58</f>
        <v/>
      </c>
      <c r="K57" t="str">
        <f>VLOOKUP('3 km bėgimas'!K58, parameter_full.28, 2, FALSE)</f>
        <v>0</v>
      </c>
      <c r="L57" t="str">
        <f>VLOOKUP('3 km bėgimas'!L58, accept_full, 2, FALSE)</f>
        <v>0</v>
      </c>
      <c r="M57" t="str">
        <f>VLOOKUP('3 km bėgimas'!M58, product_full.21, 2, FALSE)</f>
        <v>0</v>
      </c>
    </row>
    <row r="58" spans="1:13">
      <c r="A58">
        <f>'3 km bėgimas'!A59</f>
        <v/>
      </c>
      <c r="B58">
        <f>'3 km bėgimas'!B59</f>
        <v/>
      </c>
      <c r="C58" t="str">
        <f>VLOOKUP('3 km bėgimas'!C59, genders_full, 2, FALSE)</f>
        <v/>
      </c>
      <c r="D58">
        <f>'3 km bėgimas'!D59</f>
        <v/>
      </c>
      <c r="E58">
        <f>'3 km bėgimas'!E59</f>
        <v/>
      </c>
      <c r="F58">
        <f>'3 km bėgimas'!F59</f>
        <v/>
      </c>
      <c r="G58" t="str">
        <f>VLOOKUP('3 km bėgimas'!G59, countries_full, 2, FALSE)</f>
        <v>0</v>
      </c>
      <c r="H58">
        <f>'3 km bėgimas'!H59</f>
        <v/>
      </c>
      <c r="I58">
        <f>'3 km bėgimas'!I59</f>
        <v>0</v>
      </c>
      <c r="J58">
        <f>'3 km bėgimas'!J59</f>
        <v/>
      </c>
      <c r="K58" t="str">
        <f>VLOOKUP('3 km bėgimas'!K59, parameter_full.28, 2, FALSE)</f>
        <v>0</v>
      </c>
      <c r="L58" t="str">
        <f>VLOOKUP('3 km bėgimas'!L59, accept_full, 2, FALSE)</f>
        <v>0</v>
      </c>
      <c r="M58" t="str">
        <f>VLOOKUP('3 km bėgimas'!M59, product_full.21, 2, FALSE)</f>
        <v>0</v>
      </c>
    </row>
    <row r="59" spans="1:13">
      <c r="A59">
        <f>'3 km bėgimas'!A60</f>
        <v/>
      </c>
      <c r="B59">
        <f>'3 km bėgimas'!B60</f>
        <v/>
      </c>
      <c r="C59" t="str">
        <f>VLOOKUP('3 km bėgimas'!C60, genders_full, 2, FALSE)</f>
        <v/>
      </c>
      <c r="D59">
        <f>'3 km bėgimas'!D60</f>
        <v/>
      </c>
      <c r="E59">
        <f>'3 km bėgimas'!E60</f>
        <v/>
      </c>
      <c r="F59">
        <f>'3 km bėgimas'!F60</f>
        <v/>
      </c>
      <c r="G59" t="str">
        <f>VLOOKUP('3 km bėgimas'!G60, countries_full, 2, FALSE)</f>
        <v>0</v>
      </c>
      <c r="H59">
        <f>'3 km bėgimas'!H60</f>
        <v/>
      </c>
      <c r="I59">
        <f>'3 km bėgimas'!I60</f>
        <v>0</v>
      </c>
      <c r="J59">
        <f>'3 km bėgimas'!J60</f>
        <v/>
      </c>
      <c r="K59" t="str">
        <f>VLOOKUP('3 km bėgimas'!K60, parameter_full.28, 2, FALSE)</f>
        <v>0</v>
      </c>
      <c r="L59" t="str">
        <f>VLOOKUP('3 km bėgimas'!L60, accept_full, 2, FALSE)</f>
        <v>0</v>
      </c>
      <c r="M59" t="str">
        <f>VLOOKUP('3 km bėgimas'!M60, product_full.21, 2, FALSE)</f>
        <v>0</v>
      </c>
    </row>
    <row r="60" spans="1:13">
      <c r="A60">
        <f>'3 km bėgimas'!A61</f>
        <v/>
      </c>
      <c r="B60">
        <f>'3 km bėgimas'!B61</f>
        <v/>
      </c>
      <c r="C60" t="str">
        <f>VLOOKUP('3 km bėgimas'!C61, genders_full, 2, FALSE)</f>
        <v/>
      </c>
      <c r="D60">
        <f>'3 km bėgimas'!D61</f>
        <v/>
      </c>
      <c r="E60">
        <f>'3 km bėgimas'!E61</f>
        <v/>
      </c>
      <c r="F60">
        <f>'3 km bėgimas'!F61</f>
        <v/>
      </c>
      <c r="G60" t="str">
        <f>VLOOKUP('3 km bėgimas'!G61, countries_full, 2, FALSE)</f>
        <v>0</v>
      </c>
      <c r="H60">
        <f>'3 km bėgimas'!H61</f>
        <v/>
      </c>
      <c r="I60">
        <f>'3 km bėgimas'!I61</f>
        <v>0</v>
      </c>
      <c r="J60">
        <f>'3 km bėgimas'!J61</f>
        <v/>
      </c>
      <c r="K60" t="str">
        <f>VLOOKUP('3 km bėgimas'!K61, parameter_full.28, 2, FALSE)</f>
        <v>0</v>
      </c>
      <c r="L60" t="str">
        <f>VLOOKUP('3 km bėgimas'!L61, accept_full, 2, FALSE)</f>
        <v>0</v>
      </c>
      <c r="M60" t="str">
        <f>VLOOKUP('3 km bėgimas'!M61, product_full.21, 2, FALSE)</f>
        <v>0</v>
      </c>
    </row>
    <row r="61" spans="1:13">
      <c r="A61">
        <f>'3 km bėgimas'!A62</f>
        <v/>
      </c>
      <c r="B61">
        <f>'3 km bėgimas'!B62</f>
        <v/>
      </c>
      <c r="C61" t="str">
        <f>VLOOKUP('3 km bėgimas'!C62, genders_full, 2, FALSE)</f>
        <v/>
      </c>
      <c r="D61">
        <f>'3 km bėgimas'!D62</f>
        <v/>
      </c>
      <c r="E61">
        <f>'3 km bėgimas'!E62</f>
        <v/>
      </c>
      <c r="F61">
        <f>'3 km bėgimas'!F62</f>
        <v/>
      </c>
      <c r="G61" t="str">
        <f>VLOOKUP('3 km bėgimas'!G62, countries_full, 2, FALSE)</f>
        <v>0</v>
      </c>
      <c r="H61">
        <f>'3 km bėgimas'!H62</f>
        <v/>
      </c>
      <c r="I61">
        <f>'3 km bėgimas'!I62</f>
        <v>0</v>
      </c>
      <c r="J61">
        <f>'3 km bėgimas'!J62</f>
        <v/>
      </c>
      <c r="K61" t="str">
        <f>VLOOKUP('3 km bėgimas'!K62, parameter_full.28, 2, FALSE)</f>
        <v>0</v>
      </c>
      <c r="L61" t="str">
        <f>VLOOKUP('3 km bėgimas'!L62, accept_full, 2, FALSE)</f>
        <v>0</v>
      </c>
      <c r="M61" t="str">
        <f>VLOOKUP('3 km bėgimas'!M62, product_full.21, 2, FALSE)</f>
        <v>0</v>
      </c>
    </row>
    <row r="62" spans="1:13">
      <c r="A62">
        <f>'3 km bėgimas'!A63</f>
        <v/>
      </c>
      <c r="B62">
        <f>'3 km bėgimas'!B63</f>
        <v/>
      </c>
      <c r="C62" t="str">
        <f>VLOOKUP('3 km bėgimas'!C63, genders_full, 2, FALSE)</f>
        <v/>
      </c>
      <c r="D62">
        <f>'3 km bėgimas'!D63</f>
        <v/>
      </c>
      <c r="E62">
        <f>'3 km bėgimas'!E63</f>
        <v/>
      </c>
      <c r="F62">
        <f>'3 km bėgimas'!F63</f>
        <v/>
      </c>
      <c r="G62" t="str">
        <f>VLOOKUP('3 km bėgimas'!G63, countries_full, 2, FALSE)</f>
        <v>0</v>
      </c>
      <c r="H62">
        <f>'3 km bėgimas'!H63</f>
        <v/>
      </c>
      <c r="I62">
        <f>'3 km bėgimas'!I63</f>
        <v>0</v>
      </c>
      <c r="J62">
        <f>'3 km bėgimas'!J63</f>
        <v/>
      </c>
      <c r="K62" t="str">
        <f>VLOOKUP('3 km bėgimas'!K63, parameter_full.28, 2, FALSE)</f>
        <v>0</v>
      </c>
      <c r="L62" t="str">
        <f>VLOOKUP('3 km bėgimas'!L63, accept_full, 2, FALSE)</f>
        <v>0</v>
      </c>
      <c r="M62" t="str">
        <f>VLOOKUP('3 km bėgimas'!M63, product_full.21, 2, FALSE)</f>
        <v>0</v>
      </c>
    </row>
    <row r="63" spans="1:13">
      <c r="A63">
        <f>'3 km bėgimas'!A64</f>
        <v/>
      </c>
      <c r="B63">
        <f>'3 km bėgimas'!B64</f>
        <v/>
      </c>
      <c r="C63" t="str">
        <f>VLOOKUP('3 km bėgimas'!C64, genders_full, 2, FALSE)</f>
        <v/>
      </c>
      <c r="D63">
        <f>'3 km bėgimas'!D64</f>
        <v/>
      </c>
      <c r="E63">
        <f>'3 km bėgimas'!E64</f>
        <v/>
      </c>
      <c r="F63">
        <f>'3 km bėgimas'!F64</f>
        <v/>
      </c>
      <c r="G63" t="str">
        <f>VLOOKUP('3 km bėgimas'!G64, countries_full, 2, FALSE)</f>
        <v>0</v>
      </c>
      <c r="H63">
        <f>'3 km bėgimas'!H64</f>
        <v/>
      </c>
      <c r="I63">
        <f>'3 km bėgimas'!I64</f>
        <v>0</v>
      </c>
      <c r="J63">
        <f>'3 km bėgimas'!J64</f>
        <v/>
      </c>
      <c r="K63" t="str">
        <f>VLOOKUP('3 km bėgimas'!K64, parameter_full.28, 2, FALSE)</f>
        <v>0</v>
      </c>
      <c r="L63" t="str">
        <f>VLOOKUP('3 km bėgimas'!L64, accept_full, 2, FALSE)</f>
        <v>0</v>
      </c>
      <c r="M63" t="str">
        <f>VLOOKUP('3 km bėgimas'!M64, product_full.21, 2, FALSE)</f>
        <v>0</v>
      </c>
    </row>
    <row r="64" spans="1:13">
      <c r="A64">
        <f>'3 km bėgimas'!A65</f>
        <v/>
      </c>
      <c r="B64">
        <f>'3 km bėgimas'!B65</f>
        <v/>
      </c>
      <c r="C64" t="str">
        <f>VLOOKUP('3 km bėgimas'!C65, genders_full, 2, FALSE)</f>
        <v/>
      </c>
      <c r="D64">
        <f>'3 km bėgimas'!D65</f>
        <v/>
      </c>
      <c r="E64">
        <f>'3 km bėgimas'!E65</f>
        <v/>
      </c>
      <c r="F64">
        <f>'3 km bėgimas'!F65</f>
        <v/>
      </c>
      <c r="G64" t="str">
        <f>VLOOKUP('3 km bėgimas'!G65, countries_full, 2, FALSE)</f>
        <v>0</v>
      </c>
      <c r="H64">
        <f>'3 km bėgimas'!H65</f>
        <v/>
      </c>
      <c r="I64">
        <f>'3 km bėgimas'!I65</f>
        <v>0</v>
      </c>
      <c r="J64">
        <f>'3 km bėgimas'!J65</f>
        <v/>
      </c>
      <c r="K64" t="str">
        <f>VLOOKUP('3 km bėgimas'!K65, parameter_full.28, 2, FALSE)</f>
        <v>0</v>
      </c>
      <c r="L64" t="str">
        <f>VLOOKUP('3 km bėgimas'!L65, accept_full, 2, FALSE)</f>
        <v>0</v>
      </c>
      <c r="M64" t="str">
        <f>VLOOKUP('3 km bėgimas'!M65, product_full.21, 2, FALSE)</f>
        <v>0</v>
      </c>
    </row>
    <row r="65" spans="1:13">
      <c r="A65">
        <f>'3 km bėgimas'!A66</f>
        <v/>
      </c>
      <c r="B65">
        <f>'3 km bėgimas'!B66</f>
        <v/>
      </c>
      <c r="C65" t="str">
        <f>VLOOKUP('3 km bėgimas'!C66, genders_full, 2, FALSE)</f>
        <v/>
      </c>
      <c r="D65">
        <f>'3 km bėgimas'!D66</f>
        <v/>
      </c>
      <c r="E65">
        <f>'3 km bėgimas'!E66</f>
        <v/>
      </c>
      <c r="F65">
        <f>'3 km bėgimas'!F66</f>
        <v/>
      </c>
      <c r="G65" t="str">
        <f>VLOOKUP('3 km bėgimas'!G66, countries_full, 2, FALSE)</f>
        <v>0</v>
      </c>
      <c r="H65">
        <f>'3 km bėgimas'!H66</f>
        <v/>
      </c>
      <c r="I65">
        <f>'3 km bėgimas'!I66</f>
        <v>0</v>
      </c>
      <c r="J65">
        <f>'3 km bėgimas'!J66</f>
        <v/>
      </c>
      <c r="K65" t="str">
        <f>VLOOKUP('3 km bėgimas'!K66, parameter_full.28, 2, FALSE)</f>
        <v>0</v>
      </c>
      <c r="L65" t="str">
        <f>VLOOKUP('3 km bėgimas'!L66, accept_full, 2, FALSE)</f>
        <v>0</v>
      </c>
      <c r="M65" t="str">
        <f>VLOOKUP('3 km bėgimas'!M66, product_full.21, 2, FALSE)</f>
        <v>0</v>
      </c>
    </row>
    <row r="66" spans="1:13">
      <c r="A66">
        <f>'3 km bėgimas'!A67</f>
        <v/>
      </c>
      <c r="B66">
        <f>'3 km bėgimas'!B67</f>
        <v/>
      </c>
      <c r="C66" t="str">
        <f>VLOOKUP('3 km bėgimas'!C67, genders_full, 2, FALSE)</f>
        <v/>
      </c>
      <c r="D66">
        <f>'3 km bėgimas'!D67</f>
        <v/>
      </c>
      <c r="E66">
        <f>'3 km bėgimas'!E67</f>
        <v/>
      </c>
      <c r="F66">
        <f>'3 km bėgimas'!F67</f>
        <v/>
      </c>
      <c r="G66" t="str">
        <f>VLOOKUP('3 km bėgimas'!G67, countries_full, 2, FALSE)</f>
        <v>0</v>
      </c>
      <c r="H66">
        <f>'3 km bėgimas'!H67</f>
        <v/>
      </c>
      <c r="I66">
        <f>'3 km bėgimas'!I67</f>
        <v>0</v>
      </c>
      <c r="J66">
        <f>'3 km bėgimas'!J67</f>
        <v/>
      </c>
      <c r="K66" t="str">
        <f>VLOOKUP('3 km bėgimas'!K67, parameter_full.28, 2, FALSE)</f>
        <v>0</v>
      </c>
      <c r="L66" t="str">
        <f>VLOOKUP('3 km bėgimas'!L67, accept_full, 2, FALSE)</f>
        <v>0</v>
      </c>
      <c r="M66" t="str">
        <f>VLOOKUP('3 km bėgimas'!M67, product_full.21, 2, FALSE)</f>
        <v>0</v>
      </c>
    </row>
    <row r="67" spans="1:13">
      <c r="A67">
        <f>'3 km bėgimas'!A68</f>
        <v/>
      </c>
      <c r="B67">
        <f>'3 km bėgimas'!B68</f>
        <v/>
      </c>
      <c r="C67" t="str">
        <f>VLOOKUP('3 km bėgimas'!C68, genders_full, 2, FALSE)</f>
        <v/>
      </c>
      <c r="D67">
        <f>'3 km bėgimas'!D68</f>
        <v/>
      </c>
      <c r="E67">
        <f>'3 km bėgimas'!E68</f>
        <v/>
      </c>
      <c r="F67">
        <f>'3 km bėgimas'!F68</f>
        <v/>
      </c>
      <c r="G67" t="str">
        <f>VLOOKUP('3 km bėgimas'!G68, countries_full, 2, FALSE)</f>
        <v>0</v>
      </c>
      <c r="H67">
        <f>'3 km bėgimas'!H68</f>
        <v/>
      </c>
      <c r="I67">
        <f>'3 km bėgimas'!I68</f>
        <v>0</v>
      </c>
      <c r="J67">
        <f>'3 km bėgimas'!J68</f>
        <v/>
      </c>
      <c r="K67" t="str">
        <f>VLOOKUP('3 km bėgimas'!K68, parameter_full.28, 2, FALSE)</f>
        <v>0</v>
      </c>
      <c r="L67" t="str">
        <f>VLOOKUP('3 km bėgimas'!L68, accept_full, 2, FALSE)</f>
        <v>0</v>
      </c>
      <c r="M67" t="str">
        <f>VLOOKUP('3 km bėgimas'!M68, product_full.21, 2, FALSE)</f>
        <v>0</v>
      </c>
    </row>
    <row r="68" spans="1:13">
      <c r="A68">
        <f>'3 km bėgimas'!A69</f>
        <v/>
      </c>
      <c r="B68">
        <f>'3 km bėgimas'!B69</f>
        <v/>
      </c>
      <c r="C68" t="str">
        <f>VLOOKUP('3 km bėgimas'!C69, genders_full, 2, FALSE)</f>
        <v/>
      </c>
      <c r="D68">
        <f>'3 km bėgimas'!D69</f>
        <v/>
      </c>
      <c r="E68">
        <f>'3 km bėgimas'!E69</f>
        <v/>
      </c>
      <c r="F68">
        <f>'3 km bėgimas'!F69</f>
        <v/>
      </c>
      <c r="G68" t="str">
        <f>VLOOKUP('3 km bėgimas'!G69, countries_full, 2, FALSE)</f>
        <v>0</v>
      </c>
      <c r="H68">
        <f>'3 km bėgimas'!H69</f>
        <v/>
      </c>
      <c r="I68">
        <f>'3 km bėgimas'!I69</f>
        <v>0</v>
      </c>
      <c r="J68">
        <f>'3 km bėgimas'!J69</f>
        <v/>
      </c>
      <c r="K68" t="str">
        <f>VLOOKUP('3 km bėgimas'!K69, parameter_full.28, 2, FALSE)</f>
        <v>0</v>
      </c>
      <c r="L68" t="str">
        <f>VLOOKUP('3 km bėgimas'!L69, accept_full, 2, FALSE)</f>
        <v>0</v>
      </c>
      <c r="M68" t="str">
        <f>VLOOKUP('3 km bėgimas'!M69, product_full.21, 2, FALSE)</f>
        <v>0</v>
      </c>
    </row>
    <row r="69" spans="1:13">
      <c r="A69">
        <f>'3 km bėgimas'!A70</f>
        <v/>
      </c>
      <c r="B69">
        <f>'3 km bėgimas'!B70</f>
        <v/>
      </c>
      <c r="C69" t="str">
        <f>VLOOKUP('3 km bėgimas'!C70, genders_full, 2, FALSE)</f>
        <v/>
      </c>
      <c r="D69">
        <f>'3 km bėgimas'!D70</f>
        <v/>
      </c>
      <c r="E69">
        <f>'3 km bėgimas'!E70</f>
        <v/>
      </c>
      <c r="F69">
        <f>'3 km bėgimas'!F70</f>
        <v/>
      </c>
      <c r="G69" t="str">
        <f>VLOOKUP('3 km bėgimas'!G70, countries_full, 2, FALSE)</f>
        <v>0</v>
      </c>
      <c r="H69">
        <f>'3 km bėgimas'!H70</f>
        <v/>
      </c>
      <c r="I69">
        <f>'3 km bėgimas'!I70</f>
        <v>0</v>
      </c>
      <c r="J69">
        <f>'3 km bėgimas'!J70</f>
        <v/>
      </c>
      <c r="K69" t="str">
        <f>VLOOKUP('3 km bėgimas'!K70, parameter_full.28, 2, FALSE)</f>
        <v>0</v>
      </c>
      <c r="L69" t="str">
        <f>VLOOKUP('3 km bėgimas'!L70, accept_full, 2, FALSE)</f>
        <v>0</v>
      </c>
      <c r="M69" t="str">
        <f>VLOOKUP('3 km bėgimas'!M70, product_full.21, 2, FALSE)</f>
        <v>0</v>
      </c>
    </row>
    <row r="70" spans="1:13">
      <c r="A70">
        <f>'3 km bėgimas'!A71</f>
        <v/>
      </c>
      <c r="B70">
        <f>'3 km bėgimas'!B71</f>
        <v/>
      </c>
      <c r="C70" t="str">
        <f>VLOOKUP('3 km bėgimas'!C71, genders_full, 2, FALSE)</f>
        <v/>
      </c>
      <c r="D70">
        <f>'3 km bėgimas'!D71</f>
        <v/>
      </c>
      <c r="E70">
        <f>'3 km bėgimas'!E71</f>
        <v/>
      </c>
      <c r="F70">
        <f>'3 km bėgimas'!F71</f>
        <v/>
      </c>
      <c r="G70" t="str">
        <f>VLOOKUP('3 km bėgimas'!G71, countries_full, 2, FALSE)</f>
        <v>0</v>
      </c>
      <c r="H70">
        <f>'3 km bėgimas'!H71</f>
        <v/>
      </c>
      <c r="I70">
        <f>'3 km bėgimas'!I71</f>
        <v>0</v>
      </c>
      <c r="J70">
        <f>'3 km bėgimas'!J71</f>
        <v/>
      </c>
      <c r="K70" t="str">
        <f>VLOOKUP('3 km bėgimas'!K71, parameter_full.28, 2, FALSE)</f>
        <v>0</v>
      </c>
      <c r="L70" t="str">
        <f>VLOOKUP('3 km bėgimas'!L71, accept_full, 2, FALSE)</f>
        <v>0</v>
      </c>
      <c r="M70" t="str">
        <f>VLOOKUP('3 km bėgimas'!M71, product_full.21, 2, FALSE)</f>
        <v>0</v>
      </c>
    </row>
    <row r="71" spans="1:13">
      <c r="A71">
        <f>'3 km bėgimas'!A72</f>
        <v/>
      </c>
      <c r="B71">
        <f>'3 km bėgimas'!B72</f>
        <v/>
      </c>
      <c r="C71" t="str">
        <f>VLOOKUP('3 km bėgimas'!C72, genders_full, 2, FALSE)</f>
        <v/>
      </c>
      <c r="D71">
        <f>'3 km bėgimas'!D72</f>
        <v/>
      </c>
      <c r="E71">
        <f>'3 km bėgimas'!E72</f>
        <v/>
      </c>
      <c r="F71">
        <f>'3 km bėgimas'!F72</f>
        <v/>
      </c>
      <c r="G71" t="str">
        <f>VLOOKUP('3 km bėgimas'!G72, countries_full, 2, FALSE)</f>
        <v>0</v>
      </c>
      <c r="H71">
        <f>'3 km bėgimas'!H72</f>
        <v/>
      </c>
      <c r="I71">
        <f>'3 km bėgimas'!I72</f>
        <v>0</v>
      </c>
      <c r="J71">
        <f>'3 km bėgimas'!J72</f>
        <v/>
      </c>
      <c r="K71" t="str">
        <f>VLOOKUP('3 km bėgimas'!K72, parameter_full.28, 2, FALSE)</f>
        <v>0</v>
      </c>
      <c r="L71" t="str">
        <f>VLOOKUP('3 km bėgimas'!L72, accept_full, 2, FALSE)</f>
        <v>0</v>
      </c>
      <c r="M71" t="str">
        <f>VLOOKUP('3 km bėgimas'!M72, product_full.21, 2, FALSE)</f>
        <v>0</v>
      </c>
    </row>
    <row r="72" spans="1:13">
      <c r="A72">
        <f>'3 km bėgimas'!A73</f>
        <v/>
      </c>
      <c r="B72">
        <f>'3 km bėgimas'!B73</f>
        <v/>
      </c>
      <c r="C72" t="str">
        <f>VLOOKUP('3 km bėgimas'!C73, genders_full, 2, FALSE)</f>
        <v/>
      </c>
      <c r="D72">
        <f>'3 km bėgimas'!D73</f>
        <v/>
      </c>
      <c r="E72">
        <f>'3 km bėgimas'!E73</f>
        <v/>
      </c>
      <c r="F72">
        <f>'3 km bėgimas'!F73</f>
        <v/>
      </c>
      <c r="G72" t="str">
        <f>VLOOKUP('3 km bėgimas'!G73, countries_full, 2, FALSE)</f>
        <v>0</v>
      </c>
      <c r="H72">
        <f>'3 km bėgimas'!H73</f>
        <v/>
      </c>
      <c r="I72">
        <f>'3 km bėgimas'!I73</f>
        <v>0</v>
      </c>
      <c r="J72">
        <f>'3 km bėgimas'!J73</f>
        <v/>
      </c>
      <c r="K72" t="str">
        <f>VLOOKUP('3 km bėgimas'!K73, parameter_full.28, 2, FALSE)</f>
        <v>0</v>
      </c>
      <c r="L72" t="str">
        <f>VLOOKUP('3 km bėgimas'!L73, accept_full, 2, FALSE)</f>
        <v>0</v>
      </c>
      <c r="M72" t="str">
        <f>VLOOKUP('3 km bėgimas'!M73, product_full.21, 2, FALSE)</f>
        <v>0</v>
      </c>
    </row>
    <row r="73" spans="1:13">
      <c r="A73">
        <f>'3 km bėgimas'!A74</f>
        <v/>
      </c>
      <c r="B73">
        <f>'3 km bėgimas'!B74</f>
        <v/>
      </c>
      <c r="C73" t="str">
        <f>VLOOKUP('3 km bėgimas'!C74, genders_full, 2, FALSE)</f>
        <v/>
      </c>
      <c r="D73">
        <f>'3 km bėgimas'!D74</f>
        <v/>
      </c>
      <c r="E73">
        <f>'3 km bėgimas'!E74</f>
        <v/>
      </c>
      <c r="F73">
        <f>'3 km bėgimas'!F74</f>
        <v/>
      </c>
      <c r="G73" t="str">
        <f>VLOOKUP('3 km bėgimas'!G74, countries_full, 2, FALSE)</f>
        <v>0</v>
      </c>
      <c r="H73">
        <f>'3 km bėgimas'!H74</f>
        <v/>
      </c>
      <c r="I73">
        <f>'3 km bėgimas'!I74</f>
        <v>0</v>
      </c>
      <c r="J73">
        <f>'3 km bėgimas'!J74</f>
        <v/>
      </c>
      <c r="K73" t="str">
        <f>VLOOKUP('3 km bėgimas'!K74, parameter_full.28, 2, FALSE)</f>
        <v>0</v>
      </c>
      <c r="L73" t="str">
        <f>VLOOKUP('3 km bėgimas'!L74, accept_full, 2, FALSE)</f>
        <v>0</v>
      </c>
      <c r="M73" t="str">
        <f>VLOOKUP('3 km bėgimas'!M74, product_full.21, 2, FALSE)</f>
        <v>0</v>
      </c>
    </row>
    <row r="74" spans="1:13">
      <c r="A74">
        <f>'3 km bėgimas'!A75</f>
        <v/>
      </c>
      <c r="B74">
        <f>'3 km bėgimas'!B75</f>
        <v/>
      </c>
      <c r="C74" t="str">
        <f>VLOOKUP('3 km bėgimas'!C75, genders_full, 2, FALSE)</f>
        <v/>
      </c>
      <c r="D74">
        <f>'3 km bėgimas'!D75</f>
        <v/>
      </c>
      <c r="E74">
        <f>'3 km bėgimas'!E75</f>
        <v/>
      </c>
      <c r="F74">
        <f>'3 km bėgimas'!F75</f>
        <v/>
      </c>
      <c r="G74" t="str">
        <f>VLOOKUP('3 km bėgimas'!G75, countries_full, 2, FALSE)</f>
        <v>0</v>
      </c>
      <c r="H74">
        <f>'3 km bėgimas'!H75</f>
        <v/>
      </c>
      <c r="I74">
        <f>'3 km bėgimas'!I75</f>
        <v>0</v>
      </c>
      <c r="J74">
        <f>'3 km bėgimas'!J75</f>
        <v/>
      </c>
      <c r="K74" t="str">
        <f>VLOOKUP('3 km bėgimas'!K75, parameter_full.28, 2, FALSE)</f>
        <v>0</v>
      </c>
      <c r="L74" t="str">
        <f>VLOOKUP('3 km bėgimas'!L75, accept_full, 2, FALSE)</f>
        <v>0</v>
      </c>
      <c r="M74" t="str">
        <f>VLOOKUP('3 km bėgimas'!M75, product_full.21, 2, FALSE)</f>
        <v>0</v>
      </c>
    </row>
    <row r="75" spans="1:13">
      <c r="A75">
        <f>'3 km bėgimas'!A76</f>
        <v/>
      </c>
      <c r="B75">
        <f>'3 km bėgimas'!B76</f>
        <v/>
      </c>
      <c r="C75" t="str">
        <f>VLOOKUP('3 km bėgimas'!C76, genders_full, 2, FALSE)</f>
        <v/>
      </c>
      <c r="D75">
        <f>'3 km bėgimas'!D76</f>
        <v/>
      </c>
      <c r="E75">
        <f>'3 km bėgimas'!E76</f>
        <v/>
      </c>
      <c r="F75">
        <f>'3 km bėgimas'!F76</f>
        <v/>
      </c>
      <c r="G75" t="str">
        <f>VLOOKUP('3 km bėgimas'!G76, countries_full, 2, FALSE)</f>
        <v>0</v>
      </c>
      <c r="H75">
        <f>'3 km bėgimas'!H76</f>
        <v/>
      </c>
      <c r="I75">
        <f>'3 km bėgimas'!I76</f>
        <v>0</v>
      </c>
      <c r="J75">
        <f>'3 km bėgimas'!J76</f>
        <v/>
      </c>
      <c r="K75" t="str">
        <f>VLOOKUP('3 km bėgimas'!K76, parameter_full.28, 2, FALSE)</f>
        <v>0</v>
      </c>
      <c r="L75" t="str">
        <f>VLOOKUP('3 km bėgimas'!L76, accept_full, 2, FALSE)</f>
        <v>0</v>
      </c>
      <c r="M75" t="str">
        <f>VLOOKUP('3 km bėgimas'!M76, product_full.21, 2, FALSE)</f>
        <v>0</v>
      </c>
    </row>
    <row r="76" spans="1:13">
      <c r="A76">
        <f>'3 km bėgimas'!A77</f>
        <v/>
      </c>
      <c r="B76">
        <f>'3 km bėgimas'!B77</f>
        <v/>
      </c>
      <c r="C76" t="str">
        <f>VLOOKUP('3 km bėgimas'!C77, genders_full, 2, FALSE)</f>
        <v/>
      </c>
      <c r="D76">
        <f>'3 km bėgimas'!D77</f>
        <v/>
      </c>
      <c r="E76">
        <f>'3 km bėgimas'!E77</f>
        <v/>
      </c>
      <c r="F76">
        <f>'3 km bėgimas'!F77</f>
        <v/>
      </c>
      <c r="G76" t="str">
        <f>VLOOKUP('3 km bėgimas'!G77, countries_full, 2, FALSE)</f>
        <v>0</v>
      </c>
      <c r="H76">
        <f>'3 km bėgimas'!H77</f>
        <v/>
      </c>
      <c r="I76">
        <f>'3 km bėgimas'!I77</f>
        <v>0</v>
      </c>
      <c r="J76">
        <f>'3 km bėgimas'!J77</f>
        <v/>
      </c>
      <c r="K76" t="str">
        <f>VLOOKUP('3 km bėgimas'!K77, parameter_full.28, 2, FALSE)</f>
        <v>0</v>
      </c>
      <c r="L76" t="str">
        <f>VLOOKUP('3 km bėgimas'!L77, accept_full, 2, FALSE)</f>
        <v>0</v>
      </c>
      <c r="M76" t="str">
        <f>VLOOKUP('3 km bėgimas'!M77, product_full.21, 2, FALSE)</f>
        <v>0</v>
      </c>
    </row>
    <row r="77" spans="1:13">
      <c r="A77">
        <f>'3 km bėgimas'!A78</f>
        <v/>
      </c>
      <c r="B77">
        <f>'3 km bėgimas'!B78</f>
        <v/>
      </c>
      <c r="C77" t="str">
        <f>VLOOKUP('3 km bėgimas'!C78, genders_full, 2, FALSE)</f>
        <v/>
      </c>
      <c r="D77">
        <f>'3 km bėgimas'!D78</f>
        <v/>
      </c>
      <c r="E77">
        <f>'3 km bėgimas'!E78</f>
        <v/>
      </c>
      <c r="F77">
        <f>'3 km bėgimas'!F78</f>
        <v/>
      </c>
      <c r="G77" t="str">
        <f>VLOOKUP('3 km bėgimas'!G78, countries_full, 2, FALSE)</f>
        <v>0</v>
      </c>
      <c r="H77">
        <f>'3 km bėgimas'!H78</f>
        <v/>
      </c>
      <c r="I77">
        <f>'3 km bėgimas'!I78</f>
        <v>0</v>
      </c>
      <c r="J77">
        <f>'3 km bėgimas'!J78</f>
        <v/>
      </c>
      <c r="K77" t="str">
        <f>VLOOKUP('3 km bėgimas'!K78, parameter_full.28, 2, FALSE)</f>
        <v>0</v>
      </c>
      <c r="L77" t="str">
        <f>VLOOKUP('3 km bėgimas'!L78, accept_full, 2, FALSE)</f>
        <v>0</v>
      </c>
      <c r="M77" t="str">
        <f>VLOOKUP('3 km bėgimas'!M78, product_full.21, 2, FALSE)</f>
        <v>0</v>
      </c>
    </row>
    <row r="78" spans="1:13">
      <c r="A78">
        <f>'3 km bėgimas'!A79</f>
        <v/>
      </c>
      <c r="B78">
        <f>'3 km bėgimas'!B79</f>
        <v/>
      </c>
      <c r="C78" t="str">
        <f>VLOOKUP('3 km bėgimas'!C79, genders_full, 2, FALSE)</f>
        <v/>
      </c>
      <c r="D78">
        <f>'3 km bėgimas'!D79</f>
        <v/>
      </c>
      <c r="E78">
        <f>'3 km bėgimas'!E79</f>
        <v/>
      </c>
      <c r="F78">
        <f>'3 km bėgimas'!F79</f>
        <v/>
      </c>
      <c r="G78" t="str">
        <f>VLOOKUP('3 km bėgimas'!G79, countries_full, 2, FALSE)</f>
        <v>0</v>
      </c>
      <c r="H78">
        <f>'3 km bėgimas'!H79</f>
        <v/>
      </c>
      <c r="I78">
        <f>'3 km bėgimas'!I79</f>
        <v>0</v>
      </c>
      <c r="J78">
        <f>'3 km bėgimas'!J79</f>
        <v/>
      </c>
      <c r="K78" t="str">
        <f>VLOOKUP('3 km bėgimas'!K79, parameter_full.28, 2, FALSE)</f>
        <v>0</v>
      </c>
      <c r="L78" t="str">
        <f>VLOOKUP('3 km bėgimas'!L79, accept_full, 2, FALSE)</f>
        <v>0</v>
      </c>
      <c r="M78" t="str">
        <f>VLOOKUP('3 km bėgimas'!M79, product_full.21, 2, FALSE)</f>
        <v>0</v>
      </c>
    </row>
    <row r="79" spans="1:13">
      <c r="A79">
        <f>'3 km bėgimas'!A80</f>
        <v/>
      </c>
      <c r="B79">
        <f>'3 km bėgimas'!B80</f>
        <v/>
      </c>
      <c r="C79" t="str">
        <f>VLOOKUP('3 km bėgimas'!C80, genders_full, 2, FALSE)</f>
        <v/>
      </c>
      <c r="D79">
        <f>'3 km bėgimas'!D80</f>
        <v/>
      </c>
      <c r="E79">
        <f>'3 km bėgimas'!E80</f>
        <v/>
      </c>
      <c r="F79">
        <f>'3 km bėgimas'!F80</f>
        <v/>
      </c>
      <c r="G79" t="str">
        <f>VLOOKUP('3 km bėgimas'!G80, countries_full, 2, FALSE)</f>
        <v>0</v>
      </c>
      <c r="H79">
        <f>'3 km bėgimas'!H80</f>
        <v/>
      </c>
      <c r="I79">
        <f>'3 km bėgimas'!I80</f>
        <v>0</v>
      </c>
      <c r="J79">
        <f>'3 km bėgimas'!J80</f>
        <v/>
      </c>
      <c r="K79" t="str">
        <f>VLOOKUP('3 km bėgimas'!K80, parameter_full.28, 2, FALSE)</f>
        <v>0</v>
      </c>
      <c r="L79" t="str">
        <f>VLOOKUP('3 km bėgimas'!L80, accept_full, 2, FALSE)</f>
        <v>0</v>
      </c>
      <c r="M79" t="str">
        <f>VLOOKUP('3 km bėgimas'!M80, product_full.21, 2, FALSE)</f>
        <v>0</v>
      </c>
    </row>
    <row r="80" spans="1:13">
      <c r="A80">
        <f>'3 km bėgimas'!A81</f>
        <v/>
      </c>
      <c r="B80">
        <f>'3 km bėgimas'!B81</f>
        <v/>
      </c>
      <c r="C80" t="str">
        <f>VLOOKUP('3 km bėgimas'!C81, genders_full, 2, FALSE)</f>
        <v/>
      </c>
      <c r="D80">
        <f>'3 km bėgimas'!D81</f>
        <v/>
      </c>
      <c r="E80">
        <f>'3 km bėgimas'!E81</f>
        <v/>
      </c>
      <c r="F80">
        <f>'3 km bėgimas'!F81</f>
        <v/>
      </c>
      <c r="G80" t="str">
        <f>VLOOKUP('3 km bėgimas'!G81, countries_full, 2, FALSE)</f>
        <v>0</v>
      </c>
      <c r="H80">
        <f>'3 km bėgimas'!H81</f>
        <v/>
      </c>
      <c r="I80">
        <f>'3 km bėgimas'!I81</f>
        <v>0</v>
      </c>
      <c r="J80">
        <f>'3 km bėgimas'!J81</f>
        <v/>
      </c>
      <c r="K80" t="str">
        <f>VLOOKUP('3 km bėgimas'!K81, parameter_full.28, 2, FALSE)</f>
        <v>0</v>
      </c>
      <c r="L80" t="str">
        <f>VLOOKUP('3 km bėgimas'!L81, accept_full, 2, FALSE)</f>
        <v>0</v>
      </c>
      <c r="M80" t="str">
        <f>VLOOKUP('3 km bėgimas'!M81, product_full.21, 2, FALSE)</f>
        <v>0</v>
      </c>
    </row>
    <row r="81" spans="1:13">
      <c r="A81">
        <f>'3 km bėgimas'!A82</f>
        <v/>
      </c>
      <c r="B81">
        <f>'3 km bėgimas'!B82</f>
        <v/>
      </c>
      <c r="C81" t="str">
        <f>VLOOKUP('3 km bėgimas'!C82, genders_full, 2, FALSE)</f>
        <v/>
      </c>
      <c r="D81">
        <f>'3 km bėgimas'!D82</f>
        <v/>
      </c>
      <c r="E81">
        <f>'3 km bėgimas'!E82</f>
        <v/>
      </c>
      <c r="F81">
        <f>'3 km bėgimas'!F82</f>
        <v/>
      </c>
      <c r="G81" t="str">
        <f>VLOOKUP('3 km bėgimas'!G82, countries_full, 2, FALSE)</f>
        <v>0</v>
      </c>
      <c r="H81">
        <f>'3 km bėgimas'!H82</f>
        <v/>
      </c>
      <c r="I81">
        <f>'3 km bėgimas'!I82</f>
        <v>0</v>
      </c>
      <c r="J81">
        <f>'3 km bėgimas'!J82</f>
        <v/>
      </c>
      <c r="K81" t="str">
        <f>VLOOKUP('3 km bėgimas'!K82, parameter_full.28, 2, FALSE)</f>
        <v>0</v>
      </c>
      <c r="L81" t="str">
        <f>VLOOKUP('3 km bėgimas'!L82, accept_full, 2, FALSE)</f>
        <v>0</v>
      </c>
      <c r="M81" t="str">
        <f>VLOOKUP('3 km bėgimas'!M82, product_full.21, 2, FALSE)</f>
        <v>0</v>
      </c>
    </row>
    <row r="82" spans="1:13">
      <c r="A82">
        <f>'3 km bėgimas'!A83</f>
        <v/>
      </c>
      <c r="B82">
        <f>'3 km bėgimas'!B83</f>
        <v/>
      </c>
      <c r="C82" t="str">
        <f>VLOOKUP('3 km bėgimas'!C83, genders_full, 2, FALSE)</f>
        <v/>
      </c>
      <c r="D82">
        <f>'3 km bėgimas'!D83</f>
        <v/>
      </c>
      <c r="E82">
        <f>'3 km bėgimas'!E83</f>
        <v/>
      </c>
      <c r="F82">
        <f>'3 km bėgimas'!F83</f>
        <v/>
      </c>
      <c r="G82" t="str">
        <f>VLOOKUP('3 km bėgimas'!G83, countries_full, 2, FALSE)</f>
        <v>0</v>
      </c>
      <c r="H82">
        <f>'3 km bėgimas'!H83</f>
        <v/>
      </c>
      <c r="I82">
        <f>'3 km bėgimas'!I83</f>
        <v>0</v>
      </c>
      <c r="J82">
        <f>'3 km bėgimas'!J83</f>
        <v/>
      </c>
      <c r="K82" t="str">
        <f>VLOOKUP('3 km bėgimas'!K83, parameter_full.28, 2, FALSE)</f>
        <v>0</v>
      </c>
      <c r="L82" t="str">
        <f>VLOOKUP('3 km bėgimas'!L83, accept_full, 2, FALSE)</f>
        <v>0</v>
      </c>
      <c r="M82" t="str">
        <f>VLOOKUP('3 km bėgimas'!M83, product_full.21, 2, FALSE)</f>
        <v>0</v>
      </c>
    </row>
    <row r="83" spans="1:13">
      <c r="A83">
        <f>'3 km bėgimas'!A84</f>
        <v/>
      </c>
      <c r="B83">
        <f>'3 km bėgimas'!B84</f>
        <v/>
      </c>
      <c r="C83" t="str">
        <f>VLOOKUP('3 km bėgimas'!C84, genders_full, 2, FALSE)</f>
        <v/>
      </c>
      <c r="D83">
        <f>'3 km bėgimas'!D84</f>
        <v/>
      </c>
      <c r="E83">
        <f>'3 km bėgimas'!E84</f>
        <v/>
      </c>
      <c r="F83">
        <f>'3 km bėgimas'!F84</f>
        <v/>
      </c>
      <c r="G83" t="str">
        <f>VLOOKUP('3 km bėgimas'!G84, countries_full, 2, FALSE)</f>
        <v>0</v>
      </c>
      <c r="H83">
        <f>'3 km bėgimas'!H84</f>
        <v/>
      </c>
      <c r="I83">
        <f>'3 km bėgimas'!I84</f>
        <v>0</v>
      </c>
      <c r="J83">
        <f>'3 km bėgimas'!J84</f>
        <v/>
      </c>
      <c r="K83" t="str">
        <f>VLOOKUP('3 km bėgimas'!K84, parameter_full.28, 2, FALSE)</f>
        <v>0</v>
      </c>
      <c r="L83" t="str">
        <f>VLOOKUP('3 km bėgimas'!L84, accept_full, 2, FALSE)</f>
        <v>0</v>
      </c>
      <c r="M83" t="str">
        <f>VLOOKUP('3 km bėgimas'!M84, product_full.21, 2, FALSE)</f>
        <v>0</v>
      </c>
    </row>
    <row r="84" spans="1:13">
      <c r="A84">
        <f>'3 km bėgimas'!A85</f>
        <v/>
      </c>
      <c r="B84">
        <f>'3 km bėgimas'!B85</f>
        <v/>
      </c>
      <c r="C84" t="str">
        <f>VLOOKUP('3 km bėgimas'!C85, genders_full, 2, FALSE)</f>
        <v/>
      </c>
      <c r="D84">
        <f>'3 km bėgimas'!D85</f>
        <v/>
      </c>
      <c r="E84">
        <f>'3 km bėgimas'!E85</f>
        <v/>
      </c>
      <c r="F84">
        <f>'3 km bėgimas'!F85</f>
        <v/>
      </c>
      <c r="G84" t="str">
        <f>VLOOKUP('3 km bėgimas'!G85, countries_full, 2, FALSE)</f>
        <v>0</v>
      </c>
      <c r="H84">
        <f>'3 km bėgimas'!H85</f>
        <v/>
      </c>
      <c r="I84">
        <f>'3 km bėgimas'!I85</f>
        <v>0</v>
      </c>
      <c r="J84">
        <f>'3 km bėgimas'!J85</f>
        <v/>
      </c>
      <c r="K84" t="str">
        <f>VLOOKUP('3 km bėgimas'!K85, parameter_full.28, 2, FALSE)</f>
        <v>0</v>
      </c>
      <c r="L84" t="str">
        <f>VLOOKUP('3 km bėgimas'!L85, accept_full, 2, FALSE)</f>
        <v>0</v>
      </c>
      <c r="M84" t="str">
        <f>VLOOKUP('3 km bėgimas'!M85, product_full.21, 2, FALSE)</f>
        <v>0</v>
      </c>
    </row>
    <row r="85" spans="1:13">
      <c r="A85">
        <f>'3 km bėgimas'!A86</f>
        <v/>
      </c>
      <c r="B85">
        <f>'3 km bėgimas'!B86</f>
        <v/>
      </c>
      <c r="C85" t="str">
        <f>VLOOKUP('3 km bėgimas'!C86, genders_full, 2, FALSE)</f>
        <v/>
      </c>
      <c r="D85">
        <f>'3 km bėgimas'!D86</f>
        <v/>
      </c>
      <c r="E85">
        <f>'3 km bėgimas'!E86</f>
        <v/>
      </c>
      <c r="F85">
        <f>'3 km bėgimas'!F86</f>
        <v/>
      </c>
      <c r="G85" t="str">
        <f>VLOOKUP('3 km bėgimas'!G86, countries_full, 2, FALSE)</f>
        <v>0</v>
      </c>
      <c r="H85">
        <f>'3 km bėgimas'!H86</f>
        <v/>
      </c>
      <c r="I85">
        <f>'3 km bėgimas'!I86</f>
        <v>0</v>
      </c>
      <c r="J85">
        <f>'3 km bėgimas'!J86</f>
        <v/>
      </c>
      <c r="K85" t="str">
        <f>VLOOKUP('3 km bėgimas'!K86, parameter_full.28, 2, FALSE)</f>
        <v>0</v>
      </c>
      <c r="L85" t="str">
        <f>VLOOKUP('3 km bėgimas'!L86, accept_full, 2, FALSE)</f>
        <v>0</v>
      </c>
      <c r="M85" t="str">
        <f>VLOOKUP('3 km bėgimas'!M86, product_full.21, 2, FALSE)</f>
        <v>0</v>
      </c>
    </row>
    <row r="86" spans="1:13">
      <c r="A86">
        <f>'3 km bėgimas'!A87</f>
        <v/>
      </c>
      <c r="B86">
        <f>'3 km bėgimas'!B87</f>
        <v/>
      </c>
      <c r="C86" t="str">
        <f>VLOOKUP('3 km bėgimas'!C87, genders_full, 2, FALSE)</f>
        <v/>
      </c>
      <c r="D86">
        <f>'3 km bėgimas'!D87</f>
        <v/>
      </c>
      <c r="E86">
        <f>'3 km bėgimas'!E87</f>
        <v/>
      </c>
      <c r="F86">
        <f>'3 km bėgimas'!F87</f>
        <v/>
      </c>
      <c r="G86" t="str">
        <f>VLOOKUP('3 km bėgimas'!G87, countries_full, 2, FALSE)</f>
        <v>0</v>
      </c>
      <c r="H86">
        <f>'3 km bėgimas'!H87</f>
        <v/>
      </c>
      <c r="I86">
        <f>'3 km bėgimas'!I87</f>
        <v>0</v>
      </c>
      <c r="J86">
        <f>'3 km bėgimas'!J87</f>
        <v/>
      </c>
      <c r="K86" t="str">
        <f>VLOOKUP('3 km bėgimas'!K87, parameter_full.28, 2, FALSE)</f>
        <v>0</v>
      </c>
      <c r="L86" t="str">
        <f>VLOOKUP('3 km bėgimas'!L87, accept_full, 2, FALSE)</f>
        <v>0</v>
      </c>
      <c r="M86" t="str">
        <f>VLOOKUP('3 km bėgimas'!M87, product_full.21, 2, FALSE)</f>
        <v>0</v>
      </c>
    </row>
    <row r="87" spans="1:13">
      <c r="A87">
        <f>'3 km bėgimas'!A88</f>
        <v/>
      </c>
      <c r="B87">
        <f>'3 km bėgimas'!B88</f>
        <v/>
      </c>
      <c r="C87" t="str">
        <f>VLOOKUP('3 km bėgimas'!C88, genders_full, 2, FALSE)</f>
        <v/>
      </c>
      <c r="D87">
        <f>'3 km bėgimas'!D88</f>
        <v/>
      </c>
      <c r="E87">
        <f>'3 km bėgimas'!E88</f>
        <v/>
      </c>
      <c r="F87">
        <f>'3 km bėgimas'!F88</f>
        <v/>
      </c>
      <c r="G87" t="str">
        <f>VLOOKUP('3 km bėgimas'!G88, countries_full, 2, FALSE)</f>
        <v>0</v>
      </c>
      <c r="H87">
        <f>'3 km bėgimas'!H88</f>
        <v/>
      </c>
      <c r="I87">
        <f>'3 km bėgimas'!I88</f>
        <v>0</v>
      </c>
      <c r="J87">
        <f>'3 km bėgimas'!J88</f>
        <v/>
      </c>
      <c r="K87" t="str">
        <f>VLOOKUP('3 km bėgimas'!K88, parameter_full.28, 2, FALSE)</f>
        <v>0</v>
      </c>
      <c r="L87" t="str">
        <f>VLOOKUP('3 km bėgimas'!L88, accept_full, 2, FALSE)</f>
        <v>0</v>
      </c>
      <c r="M87" t="str">
        <f>VLOOKUP('3 km bėgimas'!M88, product_full.21, 2, FALSE)</f>
        <v>0</v>
      </c>
    </row>
    <row r="88" spans="1:13">
      <c r="A88">
        <f>'3 km bėgimas'!A89</f>
        <v/>
      </c>
      <c r="B88">
        <f>'3 km bėgimas'!B89</f>
        <v/>
      </c>
      <c r="C88" t="str">
        <f>VLOOKUP('3 km bėgimas'!C89, genders_full, 2, FALSE)</f>
        <v/>
      </c>
      <c r="D88">
        <f>'3 km bėgimas'!D89</f>
        <v/>
      </c>
      <c r="E88">
        <f>'3 km bėgimas'!E89</f>
        <v/>
      </c>
      <c r="F88">
        <f>'3 km bėgimas'!F89</f>
        <v/>
      </c>
      <c r="G88" t="str">
        <f>VLOOKUP('3 km bėgimas'!G89, countries_full, 2, FALSE)</f>
        <v>0</v>
      </c>
      <c r="H88">
        <f>'3 km bėgimas'!H89</f>
        <v/>
      </c>
      <c r="I88">
        <f>'3 km bėgimas'!I89</f>
        <v>0</v>
      </c>
      <c r="J88">
        <f>'3 km bėgimas'!J89</f>
        <v/>
      </c>
      <c r="K88" t="str">
        <f>VLOOKUP('3 km bėgimas'!K89, parameter_full.28, 2, FALSE)</f>
        <v>0</v>
      </c>
      <c r="L88" t="str">
        <f>VLOOKUP('3 km bėgimas'!L89, accept_full, 2, FALSE)</f>
        <v>0</v>
      </c>
      <c r="M88" t="str">
        <f>VLOOKUP('3 km bėgimas'!M89, product_full.21, 2, FALSE)</f>
        <v>0</v>
      </c>
    </row>
    <row r="89" spans="1:13">
      <c r="A89">
        <f>'3 km bėgimas'!A90</f>
        <v/>
      </c>
      <c r="B89">
        <f>'3 km bėgimas'!B90</f>
        <v/>
      </c>
      <c r="C89" t="str">
        <f>VLOOKUP('3 km bėgimas'!C90, genders_full, 2, FALSE)</f>
        <v/>
      </c>
      <c r="D89">
        <f>'3 km bėgimas'!D90</f>
        <v/>
      </c>
      <c r="E89">
        <f>'3 km bėgimas'!E90</f>
        <v/>
      </c>
      <c r="F89">
        <f>'3 km bėgimas'!F90</f>
        <v/>
      </c>
      <c r="G89" t="str">
        <f>VLOOKUP('3 km bėgimas'!G90, countries_full, 2, FALSE)</f>
        <v>0</v>
      </c>
      <c r="H89">
        <f>'3 km bėgimas'!H90</f>
        <v/>
      </c>
      <c r="I89">
        <f>'3 km bėgimas'!I90</f>
        <v>0</v>
      </c>
      <c r="J89">
        <f>'3 km bėgimas'!J90</f>
        <v/>
      </c>
      <c r="K89" t="str">
        <f>VLOOKUP('3 km bėgimas'!K90, parameter_full.28, 2, FALSE)</f>
        <v>0</v>
      </c>
      <c r="L89" t="str">
        <f>VLOOKUP('3 km bėgimas'!L90, accept_full, 2, FALSE)</f>
        <v>0</v>
      </c>
      <c r="M89" t="str">
        <f>VLOOKUP('3 km bėgimas'!M90, product_full.21, 2, FALSE)</f>
        <v>0</v>
      </c>
    </row>
    <row r="90" spans="1:13">
      <c r="A90">
        <f>'3 km bėgimas'!A91</f>
        <v/>
      </c>
      <c r="B90">
        <f>'3 km bėgimas'!B91</f>
        <v/>
      </c>
      <c r="C90" t="str">
        <f>VLOOKUP('3 km bėgimas'!C91, genders_full, 2, FALSE)</f>
        <v/>
      </c>
      <c r="D90">
        <f>'3 km bėgimas'!D91</f>
        <v/>
      </c>
      <c r="E90">
        <f>'3 km bėgimas'!E91</f>
        <v/>
      </c>
      <c r="F90">
        <f>'3 km bėgimas'!F91</f>
        <v/>
      </c>
      <c r="G90" t="str">
        <f>VLOOKUP('3 km bėgimas'!G91, countries_full, 2, FALSE)</f>
        <v>0</v>
      </c>
      <c r="H90">
        <f>'3 km bėgimas'!H91</f>
        <v/>
      </c>
      <c r="I90">
        <f>'3 km bėgimas'!I91</f>
        <v>0</v>
      </c>
      <c r="J90">
        <f>'3 km bėgimas'!J91</f>
        <v/>
      </c>
      <c r="K90" t="str">
        <f>VLOOKUP('3 km bėgimas'!K91, parameter_full.28, 2, FALSE)</f>
        <v>0</v>
      </c>
      <c r="L90" t="str">
        <f>VLOOKUP('3 km bėgimas'!L91, accept_full, 2, FALSE)</f>
        <v>0</v>
      </c>
      <c r="M90" t="str">
        <f>VLOOKUP('3 km bėgimas'!M91, product_full.21, 2, FALSE)</f>
        <v>0</v>
      </c>
    </row>
    <row r="91" spans="1:13">
      <c r="A91">
        <f>'3 km bėgimas'!A92</f>
        <v/>
      </c>
      <c r="B91">
        <f>'3 km bėgimas'!B92</f>
        <v/>
      </c>
      <c r="C91" t="str">
        <f>VLOOKUP('3 km bėgimas'!C92, genders_full, 2, FALSE)</f>
        <v/>
      </c>
      <c r="D91">
        <f>'3 km bėgimas'!D92</f>
        <v/>
      </c>
      <c r="E91">
        <f>'3 km bėgimas'!E92</f>
        <v/>
      </c>
      <c r="F91">
        <f>'3 km bėgimas'!F92</f>
        <v/>
      </c>
      <c r="G91" t="str">
        <f>VLOOKUP('3 km bėgimas'!G92, countries_full, 2, FALSE)</f>
        <v>0</v>
      </c>
      <c r="H91">
        <f>'3 km bėgimas'!H92</f>
        <v/>
      </c>
      <c r="I91">
        <f>'3 km bėgimas'!I92</f>
        <v>0</v>
      </c>
      <c r="J91">
        <f>'3 km bėgimas'!J92</f>
        <v/>
      </c>
      <c r="K91" t="str">
        <f>VLOOKUP('3 km bėgimas'!K92, parameter_full.28, 2, FALSE)</f>
        <v>0</v>
      </c>
      <c r="L91" t="str">
        <f>VLOOKUP('3 km bėgimas'!L92, accept_full, 2, FALSE)</f>
        <v>0</v>
      </c>
      <c r="M91" t="str">
        <f>VLOOKUP('3 km bėgimas'!M92, product_full.21, 2, FALSE)</f>
        <v>0</v>
      </c>
    </row>
    <row r="92" spans="1:13">
      <c r="A92">
        <f>'3 km bėgimas'!A93</f>
        <v/>
      </c>
      <c r="B92">
        <f>'3 km bėgimas'!B93</f>
        <v/>
      </c>
      <c r="C92" t="str">
        <f>VLOOKUP('3 km bėgimas'!C93, genders_full, 2, FALSE)</f>
        <v/>
      </c>
      <c r="D92">
        <f>'3 km bėgimas'!D93</f>
        <v/>
      </c>
      <c r="E92">
        <f>'3 km bėgimas'!E93</f>
        <v/>
      </c>
      <c r="F92">
        <f>'3 km bėgimas'!F93</f>
        <v/>
      </c>
      <c r="G92" t="str">
        <f>VLOOKUP('3 km bėgimas'!G93, countries_full, 2, FALSE)</f>
        <v>0</v>
      </c>
      <c r="H92">
        <f>'3 km bėgimas'!H93</f>
        <v/>
      </c>
      <c r="I92">
        <f>'3 km bėgimas'!I93</f>
        <v>0</v>
      </c>
      <c r="J92">
        <f>'3 km bėgimas'!J93</f>
        <v/>
      </c>
      <c r="K92" t="str">
        <f>VLOOKUP('3 km bėgimas'!K93, parameter_full.28, 2, FALSE)</f>
        <v>0</v>
      </c>
      <c r="L92" t="str">
        <f>VLOOKUP('3 km bėgimas'!L93, accept_full, 2, FALSE)</f>
        <v>0</v>
      </c>
      <c r="M92" t="str">
        <f>VLOOKUP('3 km bėgimas'!M93, product_full.21, 2, FALSE)</f>
        <v>0</v>
      </c>
    </row>
    <row r="93" spans="1:13">
      <c r="A93">
        <f>'3 km bėgimas'!A94</f>
        <v/>
      </c>
      <c r="B93">
        <f>'3 km bėgimas'!B94</f>
        <v/>
      </c>
      <c r="C93" t="str">
        <f>VLOOKUP('3 km bėgimas'!C94, genders_full, 2, FALSE)</f>
        <v/>
      </c>
      <c r="D93">
        <f>'3 km bėgimas'!D94</f>
        <v/>
      </c>
      <c r="E93">
        <f>'3 km bėgimas'!E94</f>
        <v/>
      </c>
      <c r="F93">
        <f>'3 km bėgimas'!F94</f>
        <v/>
      </c>
      <c r="G93" t="str">
        <f>VLOOKUP('3 km bėgimas'!G94, countries_full, 2, FALSE)</f>
        <v>0</v>
      </c>
      <c r="H93">
        <f>'3 km bėgimas'!H94</f>
        <v/>
      </c>
      <c r="I93">
        <f>'3 km bėgimas'!I94</f>
        <v>0</v>
      </c>
      <c r="J93">
        <f>'3 km bėgimas'!J94</f>
        <v/>
      </c>
      <c r="K93" t="str">
        <f>VLOOKUP('3 km bėgimas'!K94, parameter_full.28, 2, FALSE)</f>
        <v>0</v>
      </c>
      <c r="L93" t="str">
        <f>VLOOKUP('3 km bėgimas'!L94, accept_full, 2, FALSE)</f>
        <v>0</v>
      </c>
      <c r="M93" t="str">
        <f>VLOOKUP('3 km bėgimas'!M94, product_full.21, 2, FALSE)</f>
        <v>0</v>
      </c>
    </row>
    <row r="94" spans="1:13">
      <c r="A94">
        <f>'3 km bėgimas'!A95</f>
        <v/>
      </c>
      <c r="B94">
        <f>'3 km bėgimas'!B95</f>
        <v/>
      </c>
      <c r="C94" t="str">
        <f>VLOOKUP('3 km bėgimas'!C95, genders_full, 2, FALSE)</f>
        <v/>
      </c>
      <c r="D94">
        <f>'3 km bėgimas'!D95</f>
        <v/>
      </c>
      <c r="E94">
        <f>'3 km bėgimas'!E95</f>
        <v/>
      </c>
      <c r="F94">
        <f>'3 km bėgimas'!F95</f>
        <v/>
      </c>
      <c r="G94" t="str">
        <f>VLOOKUP('3 km bėgimas'!G95, countries_full, 2, FALSE)</f>
        <v>0</v>
      </c>
      <c r="H94">
        <f>'3 km bėgimas'!H95</f>
        <v/>
      </c>
      <c r="I94">
        <f>'3 km bėgimas'!I95</f>
        <v>0</v>
      </c>
      <c r="J94">
        <f>'3 km bėgimas'!J95</f>
        <v/>
      </c>
      <c r="K94" t="str">
        <f>VLOOKUP('3 km bėgimas'!K95, parameter_full.28, 2, FALSE)</f>
        <v>0</v>
      </c>
      <c r="L94" t="str">
        <f>VLOOKUP('3 km bėgimas'!L95, accept_full, 2, FALSE)</f>
        <v>0</v>
      </c>
      <c r="M94" t="str">
        <f>VLOOKUP('3 km bėgimas'!M95, product_full.21, 2, FALSE)</f>
        <v>0</v>
      </c>
    </row>
    <row r="95" spans="1:13">
      <c r="A95">
        <f>'3 km bėgimas'!A96</f>
        <v/>
      </c>
      <c r="B95">
        <f>'3 km bėgimas'!B96</f>
        <v/>
      </c>
      <c r="C95" t="str">
        <f>VLOOKUP('3 km bėgimas'!C96, genders_full, 2, FALSE)</f>
        <v/>
      </c>
      <c r="D95">
        <f>'3 km bėgimas'!D96</f>
        <v/>
      </c>
      <c r="E95">
        <f>'3 km bėgimas'!E96</f>
        <v/>
      </c>
      <c r="F95">
        <f>'3 km bėgimas'!F96</f>
        <v/>
      </c>
      <c r="G95" t="str">
        <f>VLOOKUP('3 km bėgimas'!G96, countries_full, 2, FALSE)</f>
        <v>0</v>
      </c>
      <c r="H95">
        <f>'3 km bėgimas'!H96</f>
        <v/>
      </c>
      <c r="I95">
        <f>'3 km bėgimas'!I96</f>
        <v>0</v>
      </c>
      <c r="J95">
        <f>'3 km bėgimas'!J96</f>
        <v/>
      </c>
      <c r="K95" t="str">
        <f>VLOOKUP('3 km bėgimas'!K96, parameter_full.28, 2, FALSE)</f>
        <v>0</v>
      </c>
      <c r="L95" t="str">
        <f>VLOOKUP('3 km bėgimas'!L96, accept_full, 2, FALSE)</f>
        <v>0</v>
      </c>
      <c r="M95" t="str">
        <f>VLOOKUP('3 km bėgimas'!M96, product_full.21, 2, FALSE)</f>
        <v>0</v>
      </c>
    </row>
    <row r="96" spans="1:13">
      <c r="A96">
        <f>'3 km bėgimas'!A97</f>
        <v/>
      </c>
      <c r="B96">
        <f>'3 km bėgimas'!B97</f>
        <v/>
      </c>
      <c r="C96" t="str">
        <f>VLOOKUP('3 km bėgimas'!C97, genders_full, 2, FALSE)</f>
        <v/>
      </c>
      <c r="D96">
        <f>'3 km bėgimas'!D97</f>
        <v/>
      </c>
      <c r="E96">
        <f>'3 km bėgimas'!E97</f>
        <v/>
      </c>
      <c r="F96">
        <f>'3 km bėgimas'!F97</f>
        <v/>
      </c>
      <c r="G96" t="str">
        <f>VLOOKUP('3 km bėgimas'!G97, countries_full, 2, FALSE)</f>
        <v>0</v>
      </c>
      <c r="H96">
        <f>'3 km bėgimas'!H97</f>
        <v/>
      </c>
      <c r="I96">
        <f>'3 km bėgimas'!I97</f>
        <v>0</v>
      </c>
      <c r="J96">
        <f>'3 km bėgimas'!J97</f>
        <v/>
      </c>
      <c r="K96" t="str">
        <f>VLOOKUP('3 km bėgimas'!K97, parameter_full.28, 2, FALSE)</f>
        <v>0</v>
      </c>
      <c r="L96" t="str">
        <f>VLOOKUP('3 km bėgimas'!L97, accept_full, 2, FALSE)</f>
        <v>0</v>
      </c>
      <c r="M96" t="str">
        <f>VLOOKUP('3 km bėgimas'!M97, product_full.21, 2, FALSE)</f>
        <v>0</v>
      </c>
    </row>
    <row r="97" spans="1:13">
      <c r="A97">
        <f>'3 km bėgimas'!A98</f>
        <v/>
      </c>
      <c r="B97">
        <f>'3 km bėgimas'!B98</f>
        <v/>
      </c>
      <c r="C97" t="str">
        <f>VLOOKUP('3 km bėgimas'!C98, genders_full, 2, FALSE)</f>
        <v/>
      </c>
      <c r="D97">
        <f>'3 km bėgimas'!D98</f>
        <v/>
      </c>
      <c r="E97">
        <f>'3 km bėgimas'!E98</f>
        <v/>
      </c>
      <c r="F97">
        <f>'3 km bėgimas'!F98</f>
        <v/>
      </c>
      <c r="G97" t="str">
        <f>VLOOKUP('3 km bėgimas'!G98, countries_full, 2, FALSE)</f>
        <v>0</v>
      </c>
      <c r="H97">
        <f>'3 km bėgimas'!H98</f>
        <v/>
      </c>
      <c r="I97">
        <f>'3 km bėgimas'!I98</f>
        <v>0</v>
      </c>
      <c r="J97">
        <f>'3 km bėgimas'!J98</f>
        <v/>
      </c>
      <c r="K97" t="str">
        <f>VLOOKUP('3 km bėgimas'!K98, parameter_full.28, 2, FALSE)</f>
        <v>0</v>
      </c>
      <c r="L97" t="str">
        <f>VLOOKUP('3 km bėgimas'!L98, accept_full, 2, FALSE)</f>
        <v>0</v>
      </c>
      <c r="M97" t="str">
        <f>VLOOKUP('3 km bėgimas'!M98, product_full.21, 2, FALSE)</f>
        <v>0</v>
      </c>
    </row>
    <row r="98" spans="1:13">
      <c r="A98">
        <f>'3 km bėgimas'!A99</f>
        <v/>
      </c>
      <c r="B98">
        <f>'3 km bėgimas'!B99</f>
        <v/>
      </c>
      <c r="C98" t="str">
        <f>VLOOKUP('3 km bėgimas'!C99, genders_full, 2, FALSE)</f>
        <v/>
      </c>
      <c r="D98">
        <f>'3 km bėgimas'!D99</f>
        <v/>
      </c>
      <c r="E98">
        <f>'3 km bėgimas'!E99</f>
        <v/>
      </c>
      <c r="F98">
        <f>'3 km bėgimas'!F99</f>
        <v/>
      </c>
      <c r="G98" t="str">
        <f>VLOOKUP('3 km bėgimas'!G99, countries_full, 2, FALSE)</f>
        <v>0</v>
      </c>
      <c r="H98">
        <f>'3 km bėgimas'!H99</f>
        <v/>
      </c>
      <c r="I98">
        <f>'3 km bėgimas'!I99</f>
        <v>0</v>
      </c>
      <c r="J98">
        <f>'3 km bėgimas'!J99</f>
        <v/>
      </c>
      <c r="K98" t="str">
        <f>VLOOKUP('3 km bėgimas'!K99, parameter_full.28, 2, FALSE)</f>
        <v>0</v>
      </c>
      <c r="L98" t="str">
        <f>VLOOKUP('3 km bėgimas'!L99, accept_full, 2, FALSE)</f>
        <v>0</v>
      </c>
      <c r="M98" t="str">
        <f>VLOOKUP('3 km bėgimas'!M99, product_full.21, 2, FALSE)</f>
        <v>0</v>
      </c>
    </row>
    <row r="99" spans="1:13">
      <c r="A99">
        <f>'3 km bėgimas'!A100</f>
        <v/>
      </c>
      <c r="B99">
        <f>'3 km bėgimas'!B100</f>
        <v/>
      </c>
      <c r="C99" t="str">
        <f>VLOOKUP('3 km bėgimas'!C100, genders_full, 2, FALSE)</f>
        <v/>
      </c>
      <c r="D99">
        <f>'3 km bėgimas'!D100</f>
        <v/>
      </c>
      <c r="E99">
        <f>'3 km bėgimas'!E100</f>
        <v/>
      </c>
      <c r="F99">
        <f>'3 km bėgimas'!F100</f>
        <v/>
      </c>
      <c r="G99" t="str">
        <f>VLOOKUP('3 km bėgimas'!G100, countries_full, 2, FALSE)</f>
        <v>0</v>
      </c>
      <c r="H99">
        <f>'3 km bėgimas'!H100</f>
        <v/>
      </c>
      <c r="I99">
        <f>'3 km bėgimas'!I100</f>
        <v>0</v>
      </c>
      <c r="J99">
        <f>'3 km bėgimas'!J100</f>
        <v/>
      </c>
      <c r="K99" t="str">
        <f>VLOOKUP('3 km bėgimas'!K100, parameter_full.28, 2, FALSE)</f>
        <v>0</v>
      </c>
      <c r="L99" t="str">
        <f>VLOOKUP('3 km bėgimas'!L100, accept_full, 2, FALSE)</f>
        <v>0</v>
      </c>
      <c r="M99" t="str">
        <f>VLOOKUP('3 km bėgimas'!M100, product_full.21, 2, FALSE)</f>
        <v>0</v>
      </c>
    </row>
    <row r="100" spans="1:13">
      <c r="A100">
        <f>'3 km bėgimas'!A101</f>
        <v/>
      </c>
      <c r="B100">
        <f>'3 km bėgimas'!B101</f>
        <v/>
      </c>
      <c r="C100" t="str">
        <f>VLOOKUP('3 km bėgimas'!C101, genders_full, 2, FALSE)</f>
        <v/>
      </c>
      <c r="D100">
        <f>'3 km bėgimas'!D101</f>
        <v/>
      </c>
      <c r="E100">
        <f>'3 km bėgimas'!E101</f>
        <v/>
      </c>
      <c r="F100">
        <f>'3 km bėgimas'!F101</f>
        <v/>
      </c>
      <c r="G100" t="str">
        <f>VLOOKUP('3 km bėgimas'!G101, countries_full, 2, FALSE)</f>
        <v>0</v>
      </c>
      <c r="H100">
        <f>'3 km bėgimas'!H101</f>
        <v/>
      </c>
      <c r="I100">
        <f>'3 km bėgimas'!I101</f>
        <v>0</v>
      </c>
      <c r="J100">
        <f>'3 km bėgimas'!J101</f>
        <v/>
      </c>
      <c r="K100" t="str">
        <f>VLOOKUP('3 km bėgimas'!K101, parameter_full.28, 2, FALSE)</f>
        <v>0</v>
      </c>
      <c r="L100" t="str">
        <f>VLOOKUP('3 km bėgimas'!L101, accept_full, 2, FALSE)</f>
        <v>0</v>
      </c>
      <c r="M100" t="str">
        <f>VLOOKUP('3 km bėgimas'!M101, product_full.21, 2, FALSE)</f>
        <v>0</v>
      </c>
    </row>
    <row r="101" spans="1:13">
      <c r="J101"/>
      <c r="K101"/>
      <c r="L101"/>
      <c r="M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2">
      <c r="A1">
        <f>'Nykštukų bėgimas'!A2</f>
        <v/>
      </c>
      <c r="B1">
        <f>'Nykštukų bėgimas'!B2</f>
        <v/>
      </c>
      <c r="C1" t="str">
        <f>VLOOKUP('Nykštukų bėgimas'!C2, genders_full, 2, FALSE)</f>
        <v/>
      </c>
      <c r="D1">
        <f>'Nykštukų bėgimas'!D2</f>
        <v/>
      </c>
      <c r="E1">
        <f>'Nykštukų bėgimas'!E2</f>
        <v/>
      </c>
      <c r="F1">
        <f>'Nykštukų bėgimas'!F2</f>
        <v/>
      </c>
      <c r="G1" t="str">
        <f>VLOOKUP('Nykštukų bėgimas'!G2, countries_full, 2, FALSE)</f>
        <v>0</v>
      </c>
      <c r="H1">
        <f>'Nykštukų bėgimas'!H2</f>
        <v/>
      </c>
      <c r="I1">
        <f>'Nykštukų bėgimas'!I2</f>
        <v>0</v>
      </c>
      <c r="J1">
        <f>'Nykštukų bėgimas'!J2</f>
        <v/>
      </c>
      <c r="K1" t="str">
        <f>VLOOKUP('Nykštukų bėgimas'!K2, accept_full, 2, FALSE)</f>
        <v>0</v>
      </c>
      <c r="L1" t="str">
        <f>VLOOKUP('Nykštukų bėgimas'!L2, product_full.21, 2, FALSE)</f>
        <v>0</v>
      </c>
    </row>
    <row r="2" spans="1:12">
      <c r="A2">
        <f>'Nykštukų bėgimas'!A3</f>
        <v/>
      </c>
      <c r="B2">
        <f>'Nykštukų bėgimas'!B3</f>
        <v/>
      </c>
      <c r="C2" t="str">
        <f>VLOOKUP('Nykštukų bėgimas'!C3, genders_full, 2, FALSE)</f>
        <v/>
      </c>
      <c r="D2">
        <f>'Nykštukų bėgimas'!D3</f>
        <v/>
      </c>
      <c r="E2">
        <f>'Nykštukų bėgimas'!E3</f>
        <v/>
      </c>
      <c r="F2">
        <f>'Nykštukų bėgimas'!F3</f>
        <v/>
      </c>
      <c r="G2" t="str">
        <f>VLOOKUP('Nykštukų bėgimas'!G3, countries_full, 2, FALSE)</f>
        <v>0</v>
      </c>
      <c r="H2">
        <f>'Nykštukų bėgimas'!H3</f>
        <v/>
      </c>
      <c r="I2">
        <f>'Nykštukų bėgimas'!I3</f>
        <v>0</v>
      </c>
      <c r="J2">
        <f>'Nykštukų bėgimas'!J3</f>
        <v/>
      </c>
      <c r="K2" t="str">
        <f>VLOOKUP('Nykštukų bėgimas'!K3, accept_full, 2, FALSE)</f>
        <v>0</v>
      </c>
      <c r="L2" t="str">
        <f>VLOOKUP('Nykštukų bėgimas'!L3, product_full.21, 2, FALSE)</f>
        <v>0</v>
      </c>
    </row>
    <row r="3" spans="1:12">
      <c r="A3">
        <f>'Nykštukų bėgimas'!A4</f>
        <v/>
      </c>
      <c r="B3">
        <f>'Nykštukų bėgimas'!B4</f>
        <v/>
      </c>
      <c r="C3" t="str">
        <f>VLOOKUP('Nykštukų bėgimas'!C4, genders_full, 2, FALSE)</f>
        <v/>
      </c>
      <c r="D3">
        <f>'Nykštukų bėgimas'!D4</f>
        <v/>
      </c>
      <c r="E3">
        <f>'Nykštukų bėgimas'!E4</f>
        <v/>
      </c>
      <c r="F3">
        <f>'Nykštukų bėgimas'!F4</f>
        <v/>
      </c>
      <c r="G3" t="str">
        <f>VLOOKUP('Nykštukų bėgimas'!G4, countries_full, 2, FALSE)</f>
        <v>0</v>
      </c>
      <c r="H3">
        <f>'Nykštukų bėgimas'!H4</f>
        <v/>
      </c>
      <c r="I3">
        <f>'Nykštukų bėgimas'!I4</f>
        <v>0</v>
      </c>
      <c r="J3">
        <f>'Nykštukų bėgimas'!J4</f>
        <v/>
      </c>
      <c r="K3" t="str">
        <f>VLOOKUP('Nykštukų bėgimas'!K4, accept_full, 2, FALSE)</f>
        <v>0</v>
      </c>
      <c r="L3" t="str">
        <f>VLOOKUP('Nykštukų bėgimas'!L4, product_full.21, 2, FALSE)</f>
        <v>0</v>
      </c>
    </row>
    <row r="4" spans="1:12">
      <c r="A4">
        <f>'Nykštukų bėgimas'!A5</f>
        <v/>
      </c>
      <c r="B4">
        <f>'Nykštukų bėgimas'!B5</f>
        <v/>
      </c>
      <c r="C4" t="str">
        <f>VLOOKUP('Nykštukų bėgimas'!C5, genders_full, 2, FALSE)</f>
        <v/>
      </c>
      <c r="D4">
        <f>'Nykštukų bėgimas'!D5</f>
        <v/>
      </c>
      <c r="E4">
        <f>'Nykštukų bėgimas'!E5</f>
        <v/>
      </c>
      <c r="F4">
        <f>'Nykštukų bėgimas'!F5</f>
        <v/>
      </c>
      <c r="G4" t="str">
        <f>VLOOKUP('Nykštukų bėgimas'!G5, countries_full, 2, FALSE)</f>
        <v>0</v>
      </c>
      <c r="H4">
        <f>'Nykštukų bėgimas'!H5</f>
        <v/>
      </c>
      <c r="I4">
        <f>'Nykštukų bėgimas'!I5</f>
        <v>0</v>
      </c>
      <c r="J4">
        <f>'Nykštukų bėgimas'!J5</f>
        <v/>
      </c>
      <c r="K4" t="str">
        <f>VLOOKUP('Nykštukų bėgimas'!K5, accept_full, 2, FALSE)</f>
        <v>0</v>
      </c>
      <c r="L4" t="str">
        <f>VLOOKUP('Nykštukų bėgimas'!L5, product_full.21, 2, FALSE)</f>
        <v>0</v>
      </c>
    </row>
    <row r="5" spans="1:12">
      <c r="A5">
        <f>'Nykštukų bėgimas'!A6</f>
        <v/>
      </c>
      <c r="B5">
        <f>'Nykštukų bėgimas'!B6</f>
        <v/>
      </c>
      <c r="C5" t="str">
        <f>VLOOKUP('Nykštukų bėgimas'!C6, genders_full, 2, FALSE)</f>
        <v/>
      </c>
      <c r="D5">
        <f>'Nykštukų bėgimas'!D6</f>
        <v/>
      </c>
      <c r="E5">
        <f>'Nykštukų bėgimas'!E6</f>
        <v/>
      </c>
      <c r="F5">
        <f>'Nykštukų bėgimas'!F6</f>
        <v/>
      </c>
      <c r="G5" t="str">
        <f>VLOOKUP('Nykštukų bėgimas'!G6, countries_full, 2, FALSE)</f>
        <v>0</v>
      </c>
      <c r="H5">
        <f>'Nykštukų bėgimas'!H6</f>
        <v/>
      </c>
      <c r="I5">
        <f>'Nykštukų bėgimas'!I6</f>
        <v>0</v>
      </c>
      <c r="J5">
        <f>'Nykštukų bėgimas'!J6</f>
        <v/>
      </c>
      <c r="K5" t="str">
        <f>VLOOKUP('Nykštukų bėgimas'!K6, accept_full, 2, FALSE)</f>
        <v>0</v>
      </c>
      <c r="L5" t="str">
        <f>VLOOKUP('Nykštukų bėgimas'!L6, product_full.21, 2, FALSE)</f>
        <v>0</v>
      </c>
    </row>
    <row r="6" spans="1:12">
      <c r="A6">
        <f>'Nykštukų bėgimas'!A7</f>
        <v/>
      </c>
      <c r="B6">
        <f>'Nykštukų bėgimas'!B7</f>
        <v/>
      </c>
      <c r="C6" t="str">
        <f>VLOOKUP('Nykštukų bėgimas'!C7, genders_full, 2, FALSE)</f>
        <v/>
      </c>
      <c r="D6">
        <f>'Nykštukų bėgimas'!D7</f>
        <v/>
      </c>
      <c r="E6">
        <f>'Nykštukų bėgimas'!E7</f>
        <v/>
      </c>
      <c r="F6">
        <f>'Nykštukų bėgimas'!F7</f>
        <v/>
      </c>
      <c r="G6" t="str">
        <f>VLOOKUP('Nykštukų bėgimas'!G7, countries_full, 2, FALSE)</f>
        <v>0</v>
      </c>
      <c r="H6">
        <f>'Nykštukų bėgimas'!H7</f>
        <v/>
      </c>
      <c r="I6">
        <f>'Nykštukų bėgimas'!I7</f>
        <v>0</v>
      </c>
      <c r="J6">
        <f>'Nykštukų bėgimas'!J7</f>
        <v/>
      </c>
      <c r="K6" t="str">
        <f>VLOOKUP('Nykštukų bėgimas'!K7, accept_full, 2, FALSE)</f>
        <v>0</v>
      </c>
      <c r="L6" t="str">
        <f>VLOOKUP('Nykštukų bėgimas'!L7, product_full.21, 2, FALSE)</f>
        <v>0</v>
      </c>
    </row>
    <row r="7" spans="1:12">
      <c r="A7">
        <f>'Nykštukų bėgimas'!A8</f>
        <v/>
      </c>
      <c r="B7">
        <f>'Nykštukų bėgimas'!B8</f>
        <v/>
      </c>
      <c r="C7" t="str">
        <f>VLOOKUP('Nykštukų bėgimas'!C8, genders_full, 2, FALSE)</f>
        <v/>
      </c>
      <c r="D7">
        <f>'Nykštukų bėgimas'!D8</f>
        <v/>
      </c>
      <c r="E7">
        <f>'Nykštukų bėgimas'!E8</f>
        <v/>
      </c>
      <c r="F7">
        <f>'Nykštukų bėgimas'!F8</f>
        <v/>
      </c>
      <c r="G7" t="str">
        <f>VLOOKUP('Nykštukų bėgimas'!G8, countries_full, 2, FALSE)</f>
        <v>0</v>
      </c>
      <c r="H7">
        <f>'Nykštukų bėgimas'!H8</f>
        <v/>
      </c>
      <c r="I7">
        <f>'Nykštukų bėgimas'!I8</f>
        <v>0</v>
      </c>
      <c r="J7">
        <f>'Nykštukų bėgimas'!J8</f>
        <v/>
      </c>
      <c r="K7" t="str">
        <f>VLOOKUP('Nykštukų bėgimas'!K8, accept_full, 2, FALSE)</f>
        <v>0</v>
      </c>
      <c r="L7" t="str">
        <f>VLOOKUP('Nykštukų bėgimas'!L8, product_full.21, 2, FALSE)</f>
        <v>0</v>
      </c>
    </row>
    <row r="8" spans="1:12">
      <c r="A8">
        <f>'Nykštukų bėgimas'!A9</f>
        <v/>
      </c>
      <c r="B8">
        <f>'Nykštukų bėgimas'!B9</f>
        <v/>
      </c>
      <c r="C8" t="str">
        <f>VLOOKUP('Nykštukų bėgimas'!C9, genders_full, 2, FALSE)</f>
        <v/>
      </c>
      <c r="D8">
        <f>'Nykštukų bėgimas'!D9</f>
        <v/>
      </c>
      <c r="E8">
        <f>'Nykštukų bėgimas'!E9</f>
        <v/>
      </c>
      <c r="F8">
        <f>'Nykštukų bėgimas'!F9</f>
        <v/>
      </c>
      <c r="G8" t="str">
        <f>VLOOKUP('Nykštukų bėgimas'!G9, countries_full, 2, FALSE)</f>
        <v>0</v>
      </c>
      <c r="H8">
        <f>'Nykštukų bėgimas'!H9</f>
        <v/>
      </c>
      <c r="I8">
        <f>'Nykštukų bėgimas'!I9</f>
        <v>0</v>
      </c>
      <c r="J8">
        <f>'Nykštukų bėgimas'!J9</f>
        <v/>
      </c>
      <c r="K8" t="str">
        <f>VLOOKUP('Nykštukų bėgimas'!K9, accept_full, 2, FALSE)</f>
        <v>0</v>
      </c>
      <c r="L8" t="str">
        <f>VLOOKUP('Nykštukų bėgimas'!L9, product_full.21, 2, FALSE)</f>
        <v>0</v>
      </c>
    </row>
    <row r="9" spans="1:12">
      <c r="A9">
        <f>'Nykštukų bėgimas'!A10</f>
        <v/>
      </c>
      <c r="B9">
        <f>'Nykštukų bėgimas'!B10</f>
        <v/>
      </c>
      <c r="C9" t="str">
        <f>VLOOKUP('Nykštukų bėgimas'!C10, genders_full, 2, FALSE)</f>
        <v/>
      </c>
      <c r="D9">
        <f>'Nykštukų bėgimas'!D10</f>
        <v/>
      </c>
      <c r="E9">
        <f>'Nykštukų bėgimas'!E10</f>
        <v/>
      </c>
      <c r="F9">
        <f>'Nykštukų bėgimas'!F10</f>
        <v/>
      </c>
      <c r="G9" t="str">
        <f>VLOOKUP('Nykštukų bėgimas'!G10, countries_full, 2, FALSE)</f>
        <v>0</v>
      </c>
      <c r="H9">
        <f>'Nykštukų bėgimas'!H10</f>
        <v/>
      </c>
      <c r="I9">
        <f>'Nykštukų bėgimas'!I10</f>
        <v>0</v>
      </c>
      <c r="J9">
        <f>'Nykštukų bėgimas'!J10</f>
        <v/>
      </c>
      <c r="K9" t="str">
        <f>VLOOKUP('Nykštukų bėgimas'!K10, accept_full, 2, FALSE)</f>
        <v>0</v>
      </c>
      <c r="L9" t="str">
        <f>VLOOKUP('Nykštukų bėgimas'!L10, product_full.21, 2, FALSE)</f>
        <v>0</v>
      </c>
    </row>
    <row r="10" spans="1:12">
      <c r="A10">
        <f>'Nykštukų bėgimas'!A11</f>
        <v/>
      </c>
      <c r="B10">
        <f>'Nykštukų bėgimas'!B11</f>
        <v/>
      </c>
      <c r="C10" t="str">
        <f>VLOOKUP('Nykštukų bėgimas'!C11, genders_full, 2, FALSE)</f>
        <v/>
      </c>
      <c r="D10">
        <f>'Nykštukų bėgimas'!D11</f>
        <v/>
      </c>
      <c r="E10">
        <f>'Nykštukų bėgimas'!E11</f>
        <v/>
      </c>
      <c r="F10">
        <f>'Nykštukų bėgimas'!F11</f>
        <v/>
      </c>
      <c r="G10" t="str">
        <f>VLOOKUP('Nykštukų bėgimas'!G11, countries_full, 2, FALSE)</f>
        <v>0</v>
      </c>
      <c r="H10">
        <f>'Nykštukų bėgimas'!H11</f>
        <v/>
      </c>
      <c r="I10">
        <f>'Nykštukų bėgimas'!I11</f>
        <v>0</v>
      </c>
      <c r="J10">
        <f>'Nykštukų bėgimas'!J11</f>
        <v/>
      </c>
      <c r="K10" t="str">
        <f>VLOOKUP('Nykštukų bėgimas'!K11, accept_full, 2, FALSE)</f>
        <v>0</v>
      </c>
      <c r="L10" t="str">
        <f>VLOOKUP('Nykštukų bėgimas'!L11, product_full.21, 2, FALSE)</f>
        <v>0</v>
      </c>
    </row>
    <row r="11" spans="1:12">
      <c r="A11">
        <f>'Nykštukų bėgimas'!A12</f>
        <v/>
      </c>
      <c r="B11">
        <f>'Nykštukų bėgimas'!B12</f>
        <v/>
      </c>
      <c r="C11" t="str">
        <f>VLOOKUP('Nykštukų bėgimas'!C12, genders_full, 2, FALSE)</f>
        <v/>
      </c>
      <c r="D11">
        <f>'Nykštukų bėgimas'!D12</f>
        <v/>
      </c>
      <c r="E11">
        <f>'Nykštukų bėgimas'!E12</f>
        <v/>
      </c>
      <c r="F11">
        <f>'Nykštukų bėgimas'!F12</f>
        <v/>
      </c>
      <c r="G11" t="str">
        <f>VLOOKUP('Nykštukų bėgimas'!G12, countries_full, 2, FALSE)</f>
        <v>0</v>
      </c>
      <c r="H11">
        <f>'Nykštukų bėgimas'!H12</f>
        <v/>
      </c>
      <c r="I11">
        <f>'Nykštukų bėgimas'!I12</f>
        <v>0</v>
      </c>
      <c r="J11">
        <f>'Nykštukų bėgimas'!J12</f>
        <v/>
      </c>
      <c r="K11" t="str">
        <f>VLOOKUP('Nykštukų bėgimas'!K12, accept_full, 2, FALSE)</f>
        <v>0</v>
      </c>
      <c r="L11" t="str">
        <f>VLOOKUP('Nykštukų bėgimas'!L12, product_full.21, 2, FALSE)</f>
        <v>0</v>
      </c>
    </row>
    <row r="12" spans="1:12">
      <c r="A12">
        <f>'Nykštukų bėgimas'!A13</f>
        <v/>
      </c>
      <c r="B12">
        <f>'Nykštukų bėgimas'!B13</f>
        <v/>
      </c>
      <c r="C12" t="str">
        <f>VLOOKUP('Nykštukų bėgimas'!C13, genders_full, 2, FALSE)</f>
        <v/>
      </c>
      <c r="D12">
        <f>'Nykštukų bėgimas'!D13</f>
        <v/>
      </c>
      <c r="E12">
        <f>'Nykštukų bėgimas'!E13</f>
        <v/>
      </c>
      <c r="F12">
        <f>'Nykštukų bėgimas'!F13</f>
        <v/>
      </c>
      <c r="G12" t="str">
        <f>VLOOKUP('Nykštukų bėgimas'!G13, countries_full, 2, FALSE)</f>
        <v>0</v>
      </c>
      <c r="H12">
        <f>'Nykštukų bėgimas'!H13</f>
        <v/>
      </c>
      <c r="I12">
        <f>'Nykštukų bėgimas'!I13</f>
        <v>0</v>
      </c>
      <c r="J12">
        <f>'Nykštukų bėgimas'!J13</f>
        <v/>
      </c>
      <c r="K12" t="str">
        <f>VLOOKUP('Nykštukų bėgimas'!K13, accept_full, 2, FALSE)</f>
        <v>0</v>
      </c>
      <c r="L12" t="str">
        <f>VLOOKUP('Nykštukų bėgimas'!L13, product_full.21, 2, FALSE)</f>
        <v>0</v>
      </c>
    </row>
    <row r="13" spans="1:12">
      <c r="A13">
        <f>'Nykštukų bėgimas'!A14</f>
        <v/>
      </c>
      <c r="B13">
        <f>'Nykštukų bėgimas'!B14</f>
        <v/>
      </c>
      <c r="C13" t="str">
        <f>VLOOKUP('Nykštukų bėgimas'!C14, genders_full, 2, FALSE)</f>
        <v/>
      </c>
      <c r="D13">
        <f>'Nykštukų bėgimas'!D14</f>
        <v/>
      </c>
      <c r="E13">
        <f>'Nykštukų bėgimas'!E14</f>
        <v/>
      </c>
      <c r="F13">
        <f>'Nykštukų bėgimas'!F14</f>
        <v/>
      </c>
      <c r="G13" t="str">
        <f>VLOOKUP('Nykštukų bėgimas'!G14, countries_full, 2, FALSE)</f>
        <v>0</v>
      </c>
      <c r="H13">
        <f>'Nykštukų bėgimas'!H14</f>
        <v/>
      </c>
      <c r="I13">
        <f>'Nykštukų bėgimas'!I14</f>
        <v>0</v>
      </c>
      <c r="J13">
        <f>'Nykštukų bėgimas'!J14</f>
        <v/>
      </c>
      <c r="K13" t="str">
        <f>VLOOKUP('Nykštukų bėgimas'!K14, accept_full, 2, FALSE)</f>
        <v>0</v>
      </c>
      <c r="L13" t="str">
        <f>VLOOKUP('Nykštukų bėgimas'!L14, product_full.21, 2, FALSE)</f>
        <v>0</v>
      </c>
    </row>
    <row r="14" spans="1:12">
      <c r="A14">
        <f>'Nykštukų bėgimas'!A15</f>
        <v/>
      </c>
      <c r="B14">
        <f>'Nykštukų bėgimas'!B15</f>
        <v/>
      </c>
      <c r="C14" t="str">
        <f>VLOOKUP('Nykštukų bėgimas'!C15, genders_full, 2, FALSE)</f>
        <v/>
      </c>
      <c r="D14">
        <f>'Nykštukų bėgimas'!D15</f>
        <v/>
      </c>
      <c r="E14">
        <f>'Nykštukų bėgimas'!E15</f>
        <v/>
      </c>
      <c r="F14">
        <f>'Nykštukų bėgimas'!F15</f>
        <v/>
      </c>
      <c r="G14" t="str">
        <f>VLOOKUP('Nykštukų bėgimas'!G15, countries_full, 2, FALSE)</f>
        <v>0</v>
      </c>
      <c r="H14">
        <f>'Nykštukų bėgimas'!H15</f>
        <v/>
      </c>
      <c r="I14">
        <f>'Nykštukų bėgimas'!I15</f>
        <v>0</v>
      </c>
      <c r="J14">
        <f>'Nykštukų bėgimas'!J15</f>
        <v/>
      </c>
      <c r="K14" t="str">
        <f>VLOOKUP('Nykštukų bėgimas'!K15, accept_full, 2, FALSE)</f>
        <v>0</v>
      </c>
      <c r="L14" t="str">
        <f>VLOOKUP('Nykštukų bėgimas'!L15, product_full.21, 2, FALSE)</f>
        <v>0</v>
      </c>
    </row>
    <row r="15" spans="1:12">
      <c r="A15">
        <f>'Nykštukų bėgimas'!A16</f>
        <v/>
      </c>
      <c r="B15">
        <f>'Nykštukų bėgimas'!B16</f>
        <v/>
      </c>
      <c r="C15" t="str">
        <f>VLOOKUP('Nykštukų bėgimas'!C16, genders_full, 2, FALSE)</f>
        <v/>
      </c>
      <c r="D15">
        <f>'Nykštukų bėgimas'!D16</f>
        <v/>
      </c>
      <c r="E15">
        <f>'Nykštukų bėgimas'!E16</f>
        <v/>
      </c>
      <c r="F15">
        <f>'Nykštukų bėgimas'!F16</f>
        <v/>
      </c>
      <c r="G15" t="str">
        <f>VLOOKUP('Nykštukų bėgimas'!G16, countries_full, 2, FALSE)</f>
        <v>0</v>
      </c>
      <c r="H15">
        <f>'Nykštukų bėgimas'!H16</f>
        <v/>
      </c>
      <c r="I15">
        <f>'Nykštukų bėgimas'!I16</f>
        <v>0</v>
      </c>
      <c r="J15">
        <f>'Nykštukų bėgimas'!J16</f>
        <v/>
      </c>
      <c r="K15" t="str">
        <f>VLOOKUP('Nykštukų bėgimas'!K16, accept_full, 2, FALSE)</f>
        <v>0</v>
      </c>
      <c r="L15" t="str">
        <f>VLOOKUP('Nykštukų bėgimas'!L16, product_full.21, 2, FALSE)</f>
        <v>0</v>
      </c>
    </row>
    <row r="16" spans="1:12">
      <c r="A16">
        <f>'Nykštukų bėgimas'!A17</f>
        <v/>
      </c>
      <c r="B16">
        <f>'Nykštukų bėgimas'!B17</f>
        <v/>
      </c>
      <c r="C16" t="str">
        <f>VLOOKUP('Nykštukų bėgimas'!C17, genders_full, 2, FALSE)</f>
        <v/>
      </c>
      <c r="D16">
        <f>'Nykštukų bėgimas'!D17</f>
        <v/>
      </c>
      <c r="E16">
        <f>'Nykštukų bėgimas'!E17</f>
        <v/>
      </c>
      <c r="F16">
        <f>'Nykštukų bėgimas'!F17</f>
        <v/>
      </c>
      <c r="G16" t="str">
        <f>VLOOKUP('Nykštukų bėgimas'!G17, countries_full, 2, FALSE)</f>
        <v>0</v>
      </c>
      <c r="H16">
        <f>'Nykštukų bėgimas'!H17</f>
        <v/>
      </c>
      <c r="I16">
        <f>'Nykštukų bėgimas'!I17</f>
        <v>0</v>
      </c>
      <c r="J16">
        <f>'Nykštukų bėgimas'!J17</f>
        <v/>
      </c>
      <c r="K16" t="str">
        <f>VLOOKUP('Nykštukų bėgimas'!K17, accept_full, 2, FALSE)</f>
        <v>0</v>
      </c>
      <c r="L16" t="str">
        <f>VLOOKUP('Nykštukų bėgimas'!L17, product_full.21, 2, FALSE)</f>
        <v>0</v>
      </c>
    </row>
    <row r="17" spans="1:12">
      <c r="A17">
        <f>'Nykštukų bėgimas'!A18</f>
        <v/>
      </c>
      <c r="B17">
        <f>'Nykštukų bėgimas'!B18</f>
        <v/>
      </c>
      <c r="C17" t="str">
        <f>VLOOKUP('Nykštukų bėgimas'!C18, genders_full, 2, FALSE)</f>
        <v/>
      </c>
      <c r="D17">
        <f>'Nykštukų bėgimas'!D18</f>
        <v/>
      </c>
      <c r="E17">
        <f>'Nykštukų bėgimas'!E18</f>
        <v/>
      </c>
      <c r="F17">
        <f>'Nykštukų bėgimas'!F18</f>
        <v/>
      </c>
      <c r="G17" t="str">
        <f>VLOOKUP('Nykštukų bėgimas'!G18, countries_full, 2, FALSE)</f>
        <v>0</v>
      </c>
      <c r="H17">
        <f>'Nykštukų bėgimas'!H18</f>
        <v/>
      </c>
      <c r="I17">
        <f>'Nykštukų bėgimas'!I18</f>
        <v>0</v>
      </c>
      <c r="J17">
        <f>'Nykštukų bėgimas'!J18</f>
        <v/>
      </c>
      <c r="K17" t="str">
        <f>VLOOKUP('Nykštukų bėgimas'!K18, accept_full, 2, FALSE)</f>
        <v>0</v>
      </c>
      <c r="L17" t="str">
        <f>VLOOKUP('Nykštukų bėgimas'!L18, product_full.21, 2, FALSE)</f>
        <v>0</v>
      </c>
    </row>
    <row r="18" spans="1:12">
      <c r="A18">
        <f>'Nykštukų bėgimas'!A19</f>
        <v/>
      </c>
      <c r="B18">
        <f>'Nykštukų bėgimas'!B19</f>
        <v/>
      </c>
      <c r="C18" t="str">
        <f>VLOOKUP('Nykštukų bėgimas'!C19, genders_full, 2, FALSE)</f>
        <v/>
      </c>
      <c r="D18">
        <f>'Nykštukų bėgimas'!D19</f>
        <v/>
      </c>
      <c r="E18">
        <f>'Nykštukų bėgimas'!E19</f>
        <v/>
      </c>
      <c r="F18">
        <f>'Nykštukų bėgimas'!F19</f>
        <v/>
      </c>
      <c r="G18" t="str">
        <f>VLOOKUP('Nykštukų bėgimas'!G19, countries_full, 2, FALSE)</f>
        <v>0</v>
      </c>
      <c r="H18">
        <f>'Nykštukų bėgimas'!H19</f>
        <v/>
      </c>
      <c r="I18">
        <f>'Nykštukų bėgimas'!I19</f>
        <v>0</v>
      </c>
      <c r="J18">
        <f>'Nykštukų bėgimas'!J19</f>
        <v/>
      </c>
      <c r="K18" t="str">
        <f>VLOOKUP('Nykštukų bėgimas'!K19, accept_full, 2, FALSE)</f>
        <v>0</v>
      </c>
      <c r="L18" t="str">
        <f>VLOOKUP('Nykštukų bėgimas'!L19, product_full.21, 2, FALSE)</f>
        <v>0</v>
      </c>
    </row>
    <row r="19" spans="1:12">
      <c r="A19">
        <f>'Nykštukų bėgimas'!A20</f>
        <v/>
      </c>
      <c r="B19">
        <f>'Nykštukų bėgimas'!B20</f>
        <v/>
      </c>
      <c r="C19" t="str">
        <f>VLOOKUP('Nykštukų bėgimas'!C20, genders_full, 2, FALSE)</f>
        <v/>
      </c>
      <c r="D19">
        <f>'Nykštukų bėgimas'!D20</f>
        <v/>
      </c>
      <c r="E19">
        <f>'Nykštukų bėgimas'!E20</f>
        <v/>
      </c>
      <c r="F19">
        <f>'Nykštukų bėgimas'!F20</f>
        <v/>
      </c>
      <c r="G19" t="str">
        <f>VLOOKUP('Nykštukų bėgimas'!G20, countries_full, 2, FALSE)</f>
        <v>0</v>
      </c>
      <c r="H19">
        <f>'Nykštukų bėgimas'!H20</f>
        <v/>
      </c>
      <c r="I19">
        <f>'Nykštukų bėgimas'!I20</f>
        <v>0</v>
      </c>
      <c r="J19">
        <f>'Nykštukų bėgimas'!J20</f>
        <v/>
      </c>
      <c r="K19" t="str">
        <f>VLOOKUP('Nykštukų bėgimas'!K20, accept_full, 2, FALSE)</f>
        <v>0</v>
      </c>
      <c r="L19" t="str">
        <f>VLOOKUP('Nykštukų bėgimas'!L20, product_full.21, 2, FALSE)</f>
        <v>0</v>
      </c>
    </row>
    <row r="20" spans="1:12">
      <c r="A20">
        <f>'Nykštukų bėgimas'!A21</f>
        <v/>
      </c>
      <c r="B20">
        <f>'Nykštukų bėgimas'!B21</f>
        <v/>
      </c>
      <c r="C20" t="str">
        <f>VLOOKUP('Nykštukų bėgimas'!C21, genders_full, 2, FALSE)</f>
        <v/>
      </c>
      <c r="D20">
        <f>'Nykštukų bėgimas'!D21</f>
        <v/>
      </c>
      <c r="E20">
        <f>'Nykštukų bėgimas'!E21</f>
        <v/>
      </c>
      <c r="F20">
        <f>'Nykštukų bėgimas'!F21</f>
        <v/>
      </c>
      <c r="G20" t="str">
        <f>VLOOKUP('Nykštukų bėgimas'!G21, countries_full, 2, FALSE)</f>
        <v>0</v>
      </c>
      <c r="H20">
        <f>'Nykštukų bėgimas'!H21</f>
        <v/>
      </c>
      <c r="I20">
        <f>'Nykštukų bėgimas'!I21</f>
        <v>0</v>
      </c>
      <c r="J20">
        <f>'Nykštukų bėgimas'!J21</f>
        <v/>
      </c>
      <c r="K20" t="str">
        <f>VLOOKUP('Nykštukų bėgimas'!K21, accept_full, 2, FALSE)</f>
        <v>0</v>
      </c>
      <c r="L20" t="str">
        <f>VLOOKUP('Nykštukų bėgimas'!L21, product_full.21, 2, FALSE)</f>
        <v>0</v>
      </c>
    </row>
    <row r="21" spans="1:12">
      <c r="A21">
        <f>'Nykštukų bėgimas'!A22</f>
        <v/>
      </c>
      <c r="B21">
        <f>'Nykštukų bėgimas'!B22</f>
        <v/>
      </c>
      <c r="C21" t="str">
        <f>VLOOKUP('Nykštukų bėgimas'!C22, genders_full, 2, FALSE)</f>
        <v/>
      </c>
      <c r="D21">
        <f>'Nykštukų bėgimas'!D22</f>
        <v/>
      </c>
      <c r="E21">
        <f>'Nykštukų bėgimas'!E22</f>
        <v/>
      </c>
      <c r="F21">
        <f>'Nykštukų bėgimas'!F22</f>
        <v/>
      </c>
      <c r="G21" t="str">
        <f>VLOOKUP('Nykštukų bėgimas'!G22, countries_full, 2, FALSE)</f>
        <v>0</v>
      </c>
      <c r="H21">
        <f>'Nykštukų bėgimas'!H22</f>
        <v/>
      </c>
      <c r="I21">
        <f>'Nykštukų bėgimas'!I22</f>
        <v>0</v>
      </c>
      <c r="J21">
        <f>'Nykštukų bėgimas'!J22</f>
        <v/>
      </c>
      <c r="K21" t="str">
        <f>VLOOKUP('Nykštukų bėgimas'!K22, accept_full, 2, FALSE)</f>
        <v>0</v>
      </c>
      <c r="L21" t="str">
        <f>VLOOKUP('Nykštukų bėgimas'!L22, product_full.21, 2, FALSE)</f>
        <v>0</v>
      </c>
    </row>
    <row r="22" spans="1:12">
      <c r="A22">
        <f>'Nykštukų bėgimas'!A23</f>
        <v/>
      </c>
      <c r="B22">
        <f>'Nykštukų bėgimas'!B23</f>
        <v/>
      </c>
      <c r="C22" t="str">
        <f>VLOOKUP('Nykštukų bėgimas'!C23, genders_full, 2, FALSE)</f>
        <v/>
      </c>
      <c r="D22">
        <f>'Nykštukų bėgimas'!D23</f>
        <v/>
      </c>
      <c r="E22">
        <f>'Nykštukų bėgimas'!E23</f>
        <v/>
      </c>
      <c r="F22">
        <f>'Nykštukų bėgimas'!F23</f>
        <v/>
      </c>
      <c r="G22" t="str">
        <f>VLOOKUP('Nykštukų bėgimas'!G23, countries_full, 2, FALSE)</f>
        <v>0</v>
      </c>
      <c r="H22">
        <f>'Nykštukų bėgimas'!H23</f>
        <v/>
      </c>
      <c r="I22">
        <f>'Nykštukų bėgimas'!I23</f>
        <v>0</v>
      </c>
      <c r="J22">
        <f>'Nykštukų bėgimas'!J23</f>
        <v/>
      </c>
      <c r="K22" t="str">
        <f>VLOOKUP('Nykštukų bėgimas'!K23, accept_full, 2, FALSE)</f>
        <v>0</v>
      </c>
      <c r="L22" t="str">
        <f>VLOOKUP('Nykštukų bėgimas'!L23, product_full.21, 2, FALSE)</f>
        <v>0</v>
      </c>
    </row>
    <row r="23" spans="1:12">
      <c r="A23">
        <f>'Nykštukų bėgimas'!A24</f>
        <v/>
      </c>
      <c r="B23">
        <f>'Nykštukų bėgimas'!B24</f>
        <v/>
      </c>
      <c r="C23" t="str">
        <f>VLOOKUP('Nykštukų bėgimas'!C24, genders_full, 2, FALSE)</f>
        <v/>
      </c>
      <c r="D23">
        <f>'Nykštukų bėgimas'!D24</f>
        <v/>
      </c>
      <c r="E23">
        <f>'Nykštukų bėgimas'!E24</f>
        <v/>
      </c>
      <c r="F23">
        <f>'Nykštukų bėgimas'!F24</f>
        <v/>
      </c>
      <c r="G23" t="str">
        <f>VLOOKUP('Nykštukų bėgimas'!G24, countries_full, 2, FALSE)</f>
        <v>0</v>
      </c>
      <c r="H23">
        <f>'Nykštukų bėgimas'!H24</f>
        <v/>
      </c>
      <c r="I23">
        <f>'Nykštukų bėgimas'!I24</f>
        <v>0</v>
      </c>
      <c r="J23">
        <f>'Nykštukų bėgimas'!J24</f>
        <v/>
      </c>
      <c r="K23" t="str">
        <f>VLOOKUP('Nykštukų bėgimas'!K24, accept_full, 2, FALSE)</f>
        <v>0</v>
      </c>
      <c r="L23" t="str">
        <f>VLOOKUP('Nykštukų bėgimas'!L24, product_full.21, 2, FALSE)</f>
        <v>0</v>
      </c>
    </row>
    <row r="24" spans="1:12">
      <c r="A24">
        <f>'Nykštukų bėgimas'!A25</f>
        <v/>
      </c>
      <c r="B24">
        <f>'Nykštukų bėgimas'!B25</f>
        <v/>
      </c>
      <c r="C24" t="str">
        <f>VLOOKUP('Nykštukų bėgimas'!C25, genders_full, 2, FALSE)</f>
        <v/>
      </c>
      <c r="D24">
        <f>'Nykštukų bėgimas'!D25</f>
        <v/>
      </c>
      <c r="E24">
        <f>'Nykštukų bėgimas'!E25</f>
        <v/>
      </c>
      <c r="F24">
        <f>'Nykštukų bėgimas'!F25</f>
        <v/>
      </c>
      <c r="G24" t="str">
        <f>VLOOKUP('Nykštukų bėgimas'!G25, countries_full, 2, FALSE)</f>
        <v>0</v>
      </c>
      <c r="H24">
        <f>'Nykštukų bėgimas'!H25</f>
        <v/>
      </c>
      <c r="I24">
        <f>'Nykštukų bėgimas'!I25</f>
        <v>0</v>
      </c>
      <c r="J24">
        <f>'Nykštukų bėgimas'!J25</f>
        <v/>
      </c>
      <c r="K24" t="str">
        <f>VLOOKUP('Nykštukų bėgimas'!K25, accept_full, 2, FALSE)</f>
        <v>0</v>
      </c>
      <c r="L24" t="str">
        <f>VLOOKUP('Nykštukų bėgimas'!L25, product_full.21, 2, FALSE)</f>
        <v>0</v>
      </c>
    </row>
    <row r="25" spans="1:12">
      <c r="A25">
        <f>'Nykštukų bėgimas'!A26</f>
        <v/>
      </c>
      <c r="B25">
        <f>'Nykštukų bėgimas'!B26</f>
        <v/>
      </c>
      <c r="C25" t="str">
        <f>VLOOKUP('Nykštukų bėgimas'!C26, genders_full, 2, FALSE)</f>
        <v/>
      </c>
      <c r="D25">
        <f>'Nykštukų bėgimas'!D26</f>
        <v/>
      </c>
      <c r="E25">
        <f>'Nykštukų bėgimas'!E26</f>
        <v/>
      </c>
      <c r="F25">
        <f>'Nykštukų bėgimas'!F26</f>
        <v/>
      </c>
      <c r="G25" t="str">
        <f>VLOOKUP('Nykštukų bėgimas'!G26, countries_full, 2, FALSE)</f>
        <v>0</v>
      </c>
      <c r="H25">
        <f>'Nykštukų bėgimas'!H26</f>
        <v/>
      </c>
      <c r="I25">
        <f>'Nykštukų bėgimas'!I26</f>
        <v>0</v>
      </c>
      <c r="J25">
        <f>'Nykštukų bėgimas'!J26</f>
        <v/>
      </c>
      <c r="K25" t="str">
        <f>VLOOKUP('Nykštukų bėgimas'!K26, accept_full, 2, FALSE)</f>
        <v>0</v>
      </c>
      <c r="L25" t="str">
        <f>VLOOKUP('Nykštukų bėgimas'!L26, product_full.21, 2, FALSE)</f>
        <v>0</v>
      </c>
    </row>
    <row r="26" spans="1:12">
      <c r="A26">
        <f>'Nykštukų bėgimas'!A27</f>
        <v/>
      </c>
      <c r="B26">
        <f>'Nykštukų bėgimas'!B27</f>
        <v/>
      </c>
      <c r="C26" t="str">
        <f>VLOOKUP('Nykštukų bėgimas'!C27, genders_full, 2, FALSE)</f>
        <v/>
      </c>
      <c r="D26">
        <f>'Nykštukų bėgimas'!D27</f>
        <v/>
      </c>
      <c r="E26">
        <f>'Nykštukų bėgimas'!E27</f>
        <v/>
      </c>
      <c r="F26">
        <f>'Nykštukų bėgimas'!F27</f>
        <v/>
      </c>
      <c r="G26" t="str">
        <f>VLOOKUP('Nykštukų bėgimas'!G27, countries_full, 2, FALSE)</f>
        <v>0</v>
      </c>
      <c r="H26">
        <f>'Nykštukų bėgimas'!H27</f>
        <v/>
      </c>
      <c r="I26">
        <f>'Nykštukų bėgimas'!I27</f>
        <v>0</v>
      </c>
      <c r="J26">
        <f>'Nykštukų bėgimas'!J27</f>
        <v/>
      </c>
      <c r="K26" t="str">
        <f>VLOOKUP('Nykštukų bėgimas'!K27, accept_full, 2, FALSE)</f>
        <v>0</v>
      </c>
      <c r="L26" t="str">
        <f>VLOOKUP('Nykštukų bėgimas'!L27, product_full.21, 2, FALSE)</f>
        <v>0</v>
      </c>
    </row>
    <row r="27" spans="1:12">
      <c r="A27">
        <f>'Nykštukų bėgimas'!A28</f>
        <v/>
      </c>
      <c r="B27">
        <f>'Nykštukų bėgimas'!B28</f>
        <v/>
      </c>
      <c r="C27" t="str">
        <f>VLOOKUP('Nykštukų bėgimas'!C28, genders_full, 2, FALSE)</f>
        <v/>
      </c>
      <c r="D27">
        <f>'Nykštukų bėgimas'!D28</f>
        <v/>
      </c>
      <c r="E27">
        <f>'Nykštukų bėgimas'!E28</f>
        <v/>
      </c>
      <c r="F27">
        <f>'Nykštukų bėgimas'!F28</f>
        <v/>
      </c>
      <c r="G27" t="str">
        <f>VLOOKUP('Nykštukų bėgimas'!G28, countries_full, 2, FALSE)</f>
        <v>0</v>
      </c>
      <c r="H27">
        <f>'Nykštukų bėgimas'!H28</f>
        <v/>
      </c>
      <c r="I27">
        <f>'Nykštukų bėgimas'!I28</f>
        <v>0</v>
      </c>
      <c r="J27">
        <f>'Nykštukų bėgimas'!J28</f>
        <v/>
      </c>
      <c r="K27" t="str">
        <f>VLOOKUP('Nykštukų bėgimas'!K28, accept_full, 2, FALSE)</f>
        <v>0</v>
      </c>
      <c r="L27" t="str">
        <f>VLOOKUP('Nykštukų bėgimas'!L28, product_full.21, 2, FALSE)</f>
        <v>0</v>
      </c>
    </row>
    <row r="28" spans="1:12">
      <c r="A28">
        <f>'Nykštukų bėgimas'!A29</f>
        <v/>
      </c>
      <c r="B28">
        <f>'Nykštukų bėgimas'!B29</f>
        <v/>
      </c>
      <c r="C28" t="str">
        <f>VLOOKUP('Nykštukų bėgimas'!C29, genders_full, 2, FALSE)</f>
        <v/>
      </c>
      <c r="D28">
        <f>'Nykštukų bėgimas'!D29</f>
        <v/>
      </c>
      <c r="E28">
        <f>'Nykštukų bėgimas'!E29</f>
        <v/>
      </c>
      <c r="F28">
        <f>'Nykštukų bėgimas'!F29</f>
        <v/>
      </c>
      <c r="G28" t="str">
        <f>VLOOKUP('Nykštukų bėgimas'!G29, countries_full, 2, FALSE)</f>
        <v>0</v>
      </c>
      <c r="H28">
        <f>'Nykštukų bėgimas'!H29</f>
        <v/>
      </c>
      <c r="I28">
        <f>'Nykštukų bėgimas'!I29</f>
        <v>0</v>
      </c>
      <c r="J28">
        <f>'Nykštukų bėgimas'!J29</f>
        <v/>
      </c>
      <c r="K28" t="str">
        <f>VLOOKUP('Nykštukų bėgimas'!K29, accept_full, 2, FALSE)</f>
        <v>0</v>
      </c>
      <c r="L28" t="str">
        <f>VLOOKUP('Nykštukų bėgimas'!L29, product_full.21, 2, FALSE)</f>
        <v>0</v>
      </c>
    </row>
    <row r="29" spans="1:12">
      <c r="A29">
        <f>'Nykštukų bėgimas'!A30</f>
        <v/>
      </c>
      <c r="B29">
        <f>'Nykštukų bėgimas'!B30</f>
        <v/>
      </c>
      <c r="C29" t="str">
        <f>VLOOKUP('Nykštukų bėgimas'!C30, genders_full, 2, FALSE)</f>
        <v/>
      </c>
      <c r="D29">
        <f>'Nykštukų bėgimas'!D30</f>
        <v/>
      </c>
      <c r="E29">
        <f>'Nykštukų bėgimas'!E30</f>
        <v/>
      </c>
      <c r="F29">
        <f>'Nykštukų bėgimas'!F30</f>
        <v/>
      </c>
      <c r="G29" t="str">
        <f>VLOOKUP('Nykštukų bėgimas'!G30, countries_full, 2, FALSE)</f>
        <v>0</v>
      </c>
      <c r="H29">
        <f>'Nykštukų bėgimas'!H30</f>
        <v/>
      </c>
      <c r="I29">
        <f>'Nykštukų bėgimas'!I30</f>
        <v>0</v>
      </c>
      <c r="J29">
        <f>'Nykštukų bėgimas'!J30</f>
        <v/>
      </c>
      <c r="K29" t="str">
        <f>VLOOKUP('Nykštukų bėgimas'!K30, accept_full, 2, FALSE)</f>
        <v>0</v>
      </c>
      <c r="L29" t="str">
        <f>VLOOKUP('Nykštukų bėgimas'!L30, product_full.21, 2, FALSE)</f>
        <v>0</v>
      </c>
    </row>
    <row r="30" spans="1:12">
      <c r="A30">
        <f>'Nykštukų bėgimas'!A31</f>
        <v/>
      </c>
      <c r="B30">
        <f>'Nykštukų bėgimas'!B31</f>
        <v/>
      </c>
      <c r="C30" t="str">
        <f>VLOOKUP('Nykštukų bėgimas'!C31, genders_full, 2, FALSE)</f>
        <v/>
      </c>
      <c r="D30">
        <f>'Nykštukų bėgimas'!D31</f>
        <v/>
      </c>
      <c r="E30">
        <f>'Nykštukų bėgimas'!E31</f>
        <v/>
      </c>
      <c r="F30">
        <f>'Nykštukų bėgimas'!F31</f>
        <v/>
      </c>
      <c r="G30" t="str">
        <f>VLOOKUP('Nykštukų bėgimas'!G31, countries_full, 2, FALSE)</f>
        <v>0</v>
      </c>
      <c r="H30">
        <f>'Nykštukų bėgimas'!H31</f>
        <v/>
      </c>
      <c r="I30">
        <f>'Nykštukų bėgimas'!I31</f>
        <v>0</v>
      </c>
      <c r="J30">
        <f>'Nykštukų bėgimas'!J31</f>
        <v/>
      </c>
      <c r="K30" t="str">
        <f>VLOOKUP('Nykštukų bėgimas'!K31, accept_full, 2, FALSE)</f>
        <v>0</v>
      </c>
      <c r="L30" t="str">
        <f>VLOOKUP('Nykštukų bėgimas'!L31, product_full.21, 2, FALSE)</f>
        <v>0</v>
      </c>
    </row>
    <row r="31" spans="1:12">
      <c r="A31">
        <f>'Nykštukų bėgimas'!A32</f>
        <v/>
      </c>
      <c r="B31">
        <f>'Nykštukų bėgimas'!B32</f>
        <v/>
      </c>
      <c r="C31" t="str">
        <f>VLOOKUP('Nykštukų bėgimas'!C32, genders_full, 2, FALSE)</f>
        <v/>
      </c>
      <c r="D31">
        <f>'Nykštukų bėgimas'!D32</f>
        <v/>
      </c>
      <c r="E31">
        <f>'Nykštukų bėgimas'!E32</f>
        <v/>
      </c>
      <c r="F31">
        <f>'Nykštukų bėgimas'!F32</f>
        <v/>
      </c>
      <c r="G31" t="str">
        <f>VLOOKUP('Nykštukų bėgimas'!G32, countries_full, 2, FALSE)</f>
        <v>0</v>
      </c>
      <c r="H31">
        <f>'Nykštukų bėgimas'!H32</f>
        <v/>
      </c>
      <c r="I31">
        <f>'Nykštukų bėgimas'!I32</f>
        <v>0</v>
      </c>
      <c r="J31">
        <f>'Nykštukų bėgimas'!J32</f>
        <v/>
      </c>
      <c r="K31" t="str">
        <f>VLOOKUP('Nykštukų bėgimas'!K32, accept_full, 2, FALSE)</f>
        <v>0</v>
      </c>
      <c r="L31" t="str">
        <f>VLOOKUP('Nykštukų bėgimas'!L32, product_full.21, 2, FALSE)</f>
        <v>0</v>
      </c>
    </row>
    <row r="32" spans="1:12">
      <c r="A32">
        <f>'Nykštukų bėgimas'!A33</f>
        <v/>
      </c>
      <c r="B32">
        <f>'Nykštukų bėgimas'!B33</f>
        <v/>
      </c>
      <c r="C32" t="str">
        <f>VLOOKUP('Nykštukų bėgimas'!C33, genders_full, 2, FALSE)</f>
        <v/>
      </c>
      <c r="D32">
        <f>'Nykštukų bėgimas'!D33</f>
        <v/>
      </c>
      <c r="E32">
        <f>'Nykštukų bėgimas'!E33</f>
        <v/>
      </c>
      <c r="F32">
        <f>'Nykštukų bėgimas'!F33</f>
        <v/>
      </c>
      <c r="G32" t="str">
        <f>VLOOKUP('Nykštukų bėgimas'!G33, countries_full, 2, FALSE)</f>
        <v>0</v>
      </c>
      <c r="H32">
        <f>'Nykštukų bėgimas'!H33</f>
        <v/>
      </c>
      <c r="I32">
        <f>'Nykštukų bėgimas'!I33</f>
        <v>0</v>
      </c>
      <c r="J32">
        <f>'Nykštukų bėgimas'!J33</f>
        <v/>
      </c>
      <c r="K32" t="str">
        <f>VLOOKUP('Nykštukų bėgimas'!K33, accept_full, 2, FALSE)</f>
        <v>0</v>
      </c>
      <c r="L32" t="str">
        <f>VLOOKUP('Nykštukų bėgimas'!L33, product_full.21, 2, FALSE)</f>
        <v>0</v>
      </c>
    </row>
    <row r="33" spans="1:12">
      <c r="A33">
        <f>'Nykštukų bėgimas'!A34</f>
        <v/>
      </c>
      <c r="B33">
        <f>'Nykštukų bėgimas'!B34</f>
        <v/>
      </c>
      <c r="C33" t="str">
        <f>VLOOKUP('Nykštukų bėgimas'!C34, genders_full, 2, FALSE)</f>
        <v/>
      </c>
      <c r="D33">
        <f>'Nykštukų bėgimas'!D34</f>
        <v/>
      </c>
      <c r="E33">
        <f>'Nykštukų bėgimas'!E34</f>
        <v/>
      </c>
      <c r="F33">
        <f>'Nykštukų bėgimas'!F34</f>
        <v/>
      </c>
      <c r="G33" t="str">
        <f>VLOOKUP('Nykštukų bėgimas'!G34, countries_full, 2, FALSE)</f>
        <v>0</v>
      </c>
      <c r="H33">
        <f>'Nykštukų bėgimas'!H34</f>
        <v/>
      </c>
      <c r="I33">
        <f>'Nykštukų bėgimas'!I34</f>
        <v>0</v>
      </c>
      <c r="J33">
        <f>'Nykštukų bėgimas'!J34</f>
        <v/>
      </c>
      <c r="K33" t="str">
        <f>VLOOKUP('Nykštukų bėgimas'!K34, accept_full, 2, FALSE)</f>
        <v>0</v>
      </c>
      <c r="L33" t="str">
        <f>VLOOKUP('Nykštukų bėgimas'!L34, product_full.21, 2, FALSE)</f>
        <v>0</v>
      </c>
    </row>
    <row r="34" spans="1:12">
      <c r="A34">
        <f>'Nykštukų bėgimas'!A35</f>
        <v/>
      </c>
      <c r="B34">
        <f>'Nykštukų bėgimas'!B35</f>
        <v/>
      </c>
      <c r="C34" t="str">
        <f>VLOOKUP('Nykštukų bėgimas'!C35, genders_full, 2, FALSE)</f>
        <v/>
      </c>
      <c r="D34">
        <f>'Nykštukų bėgimas'!D35</f>
        <v/>
      </c>
      <c r="E34">
        <f>'Nykštukų bėgimas'!E35</f>
        <v/>
      </c>
      <c r="F34">
        <f>'Nykštukų bėgimas'!F35</f>
        <v/>
      </c>
      <c r="G34" t="str">
        <f>VLOOKUP('Nykštukų bėgimas'!G35, countries_full, 2, FALSE)</f>
        <v>0</v>
      </c>
      <c r="H34">
        <f>'Nykštukų bėgimas'!H35</f>
        <v/>
      </c>
      <c r="I34">
        <f>'Nykštukų bėgimas'!I35</f>
        <v>0</v>
      </c>
      <c r="J34">
        <f>'Nykštukų bėgimas'!J35</f>
        <v/>
      </c>
      <c r="K34" t="str">
        <f>VLOOKUP('Nykštukų bėgimas'!K35, accept_full, 2, FALSE)</f>
        <v>0</v>
      </c>
      <c r="L34" t="str">
        <f>VLOOKUP('Nykštukų bėgimas'!L35, product_full.21, 2, FALSE)</f>
        <v>0</v>
      </c>
    </row>
    <row r="35" spans="1:12">
      <c r="A35">
        <f>'Nykštukų bėgimas'!A36</f>
        <v/>
      </c>
      <c r="B35">
        <f>'Nykštukų bėgimas'!B36</f>
        <v/>
      </c>
      <c r="C35" t="str">
        <f>VLOOKUP('Nykštukų bėgimas'!C36, genders_full, 2, FALSE)</f>
        <v/>
      </c>
      <c r="D35">
        <f>'Nykštukų bėgimas'!D36</f>
        <v/>
      </c>
      <c r="E35">
        <f>'Nykštukų bėgimas'!E36</f>
        <v/>
      </c>
      <c r="F35">
        <f>'Nykštukų bėgimas'!F36</f>
        <v/>
      </c>
      <c r="G35" t="str">
        <f>VLOOKUP('Nykštukų bėgimas'!G36, countries_full, 2, FALSE)</f>
        <v>0</v>
      </c>
      <c r="H35">
        <f>'Nykštukų bėgimas'!H36</f>
        <v/>
      </c>
      <c r="I35">
        <f>'Nykštukų bėgimas'!I36</f>
        <v>0</v>
      </c>
      <c r="J35">
        <f>'Nykštukų bėgimas'!J36</f>
        <v/>
      </c>
      <c r="K35" t="str">
        <f>VLOOKUP('Nykštukų bėgimas'!K36, accept_full, 2, FALSE)</f>
        <v>0</v>
      </c>
      <c r="L35" t="str">
        <f>VLOOKUP('Nykštukų bėgimas'!L36, product_full.21, 2, FALSE)</f>
        <v>0</v>
      </c>
    </row>
    <row r="36" spans="1:12">
      <c r="A36">
        <f>'Nykštukų bėgimas'!A37</f>
        <v/>
      </c>
      <c r="B36">
        <f>'Nykštukų bėgimas'!B37</f>
        <v/>
      </c>
      <c r="C36" t="str">
        <f>VLOOKUP('Nykštukų bėgimas'!C37, genders_full, 2, FALSE)</f>
        <v/>
      </c>
      <c r="D36">
        <f>'Nykštukų bėgimas'!D37</f>
        <v/>
      </c>
      <c r="E36">
        <f>'Nykštukų bėgimas'!E37</f>
        <v/>
      </c>
      <c r="F36">
        <f>'Nykštukų bėgimas'!F37</f>
        <v/>
      </c>
      <c r="G36" t="str">
        <f>VLOOKUP('Nykštukų bėgimas'!G37, countries_full, 2, FALSE)</f>
        <v>0</v>
      </c>
      <c r="H36">
        <f>'Nykštukų bėgimas'!H37</f>
        <v/>
      </c>
      <c r="I36">
        <f>'Nykštukų bėgimas'!I37</f>
        <v>0</v>
      </c>
      <c r="J36">
        <f>'Nykštukų bėgimas'!J37</f>
        <v/>
      </c>
      <c r="K36" t="str">
        <f>VLOOKUP('Nykštukų bėgimas'!K37, accept_full, 2, FALSE)</f>
        <v>0</v>
      </c>
      <c r="L36" t="str">
        <f>VLOOKUP('Nykštukų bėgimas'!L37, product_full.21, 2, FALSE)</f>
        <v>0</v>
      </c>
    </row>
    <row r="37" spans="1:12">
      <c r="A37">
        <f>'Nykštukų bėgimas'!A38</f>
        <v/>
      </c>
      <c r="B37">
        <f>'Nykštukų bėgimas'!B38</f>
        <v/>
      </c>
      <c r="C37" t="str">
        <f>VLOOKUP('Nykštukų bėgimas'!C38, genders_full, 2, FALSE)</f>
        <v/>
      </c>
      <c r="D37">
        <f>'Nykštukų bėgimas'!D38</f>
        <v/>
      </c>
      <c r="E37">
        <f>'Nykštukų bėgimas'!E38</f>
        <v/>
      </c>
      <c r="F37">
        <f>'Nykštukų bėgimas'!F38</f>
        <v/>
      </c>
      <c r="G37" t="str">
        <f>VLOOKUP('Nykštukų bėgimas'!G38, countries_full, 2, FALSE)</f>
        <v>0</v>
      </c>
      <c r="H37">
        <f>'Nykštukų bėgimas'!H38</f>
        <v/>
      </c>
      <c r="I37">
        <f>'Nykštukų bėgimas'!I38</f>
        <v>0</v>
      </c>
      <c r="J37">
        <f>'Nykštukų bėgimas'!J38</f>
        <v/>
      </c>
      <c r="K37" t="str">
        <f>VLOOKUP('Nykštukų bėgimas'!K38, accept_full, 2, FALSE)</f>
        <v>0</v>
      </c>
      <c r="L37" t="str">
        <f>VLOOKUP('Nykštukų bėgimas'!L38, product_full.21, 2, FALSE)</f>
        <v>0</v>
      </c>
    </row>
    <row r="38" spans="1:12">
      <c r="A38">
        <f>'Nykštukų bėgimas'!A39</f>
        <v/>
      </c>
      <c r="B38">
        <f>'Nykštukų bėgimas'!B39</f>
        <v/>
      </c>
      <c r="C38" t="str">
        <f>VLOOKUP('Nykštukų bėgimas'!C39, genders_full, 2, FALSE)</f>
        <v/>
      </c>
      <c r="D38">
        <f>'Nykštukų bėgimas'!D39</f>
        <v/>
      </c>
      <c r="E38">
        <f>'Nykštukų bėgimas'!E39</f>
        <v/>
      </c>
      <c r="F38">
        <f>'Nykštukų bėgimas'!F39</f>
        <v/>
      </c>
      <c r="G38" t="str">
        <f>VLOOKUP('Nykštukų bėgimas'!G39, countries_full, 2, FALSE)</f>
        <v>0</v>
      </c>
      <c r="H38">
        <f>'Nykštukų bėgimas'!H39</f>
        <v/>
      </c>
      <c r="I38">
        <f>'Nykštukų bėgimas'!I39</f>
        <v>0</v>
      </c>
      <c r="J38">
        <f>'Nykštukų bėgimas'!J39</f>
        <v/>
      </c>
      <c r="K38" t="str">
        <f>VLOOKUP('Nykštukų bėgimas'!K39, accept_full, 2, FALSE)</f>
        <v>0</v>
      </c>
      <c r="L38" t="str">
        <f>VLOOKUP('Nykštukų bėgimas'!L39, product_full.21, 2, FALSE)</f>
        <v>0</v>
      </c>
    </row>
    <row r="39" spans="1:12">
      <c r="A39">
        <f>'Nykštukų bėgimas'!A40</f>
        <v/>
      </c>
      <c r="B39">
        <f>'Nykštukų bėgimas'!B40</f>
        <v/>
      </c>
      <c r="C39" t="str">
        <f>VLOOKUP('Nykštukų bėgimas'!C40, genders_full, 2, FALSE)</f>
        <v/>
      </c>
      <c r="D39">
        <f>'Nykštukų bėgimas'!D40</f>
        <v/>
      </c>
      <c r="E39">
        <f>'Nykštukų bėgimas'!E40</f>
        <v/>
      </c>
      <c r="F39">
        <f>'Nykštukų bėgimas'!F40</f>
        <v/>
      </c>
      <c r="G39" t="str">
        <f>VLOOKUP('Nykštukų bėgimas'!G40, countries_full, 2, FALSE)</f>
        <v>0</v>
      </c>
      <c r="H39">
        <f>'Nykštukų bėgimas'!H40</f>
        <v/>
      </c>
      <c r="I39">
        <f>'Nykštukų bėgimas'!I40</f>
        <v>0</v>
      </c>
      <c r="J39">
        <f>'Nykštukų bėgimas'!J40</f>
        <v/>
      </c>
      <c r="K39" t="str">
        <f>VLOOKUP('Nykštukų bėgimas'!K40, accept_full, 2, FALSE)</f>
        <v>0</v>
      </c>
      <c r="L39" t="str">
        <f>VLOOKUP('Nykštukų bėgimas'!L40, product_full.21, 2, FALSE)</f>
        <v>0</v>
      </c>
    </row>
    <row r="40" spans="1:12">
      <c r="A40">
        <f>'Nykštukų bėgimas'!A41</f>
        <v/>
      </c>
      <c r="B40">
        <f>'Nykštukų bėgimas'!B41</f>
        <v/>
      </c>
      <c r="C40" t="str">
        <f>VLOOKUP('Nykštukų bėgimas'!C41, genders_full, 2, FALSE)</f>
        <v/>
      </c>
      <c r="D40">
        <f>'Nykštukų bėgimas'!D41</f>
        <v/>
      </c>
      <c r="E40">
        <f>'Nykštukų bėgimas'!E41</f>
        <v/>
      </c>
      <c r="F40">
        <f>'Nykštukų bėgimas'!F41</f>
        <v/>
      </c>
      <c r="G40" t="str">
        <f>VLOOKUP('Nykštukų bėgimas'!G41, countries_full, 2, FALSE)</f>
        <v>0</v>
      </c>
      <c r="H40">
        <f>'Nykštukų bėgimas'!H41</f>
        <v/>
      </c>
      <c r="I40">
        <f>'Nykštukų bėgimas'!I41</f>
        <v>0</v>
      </c>
      <c r="J40">
        <f>'Nykštukų bėgimas'!J41</f>
        <v/>
      </c>
      <c r="K40" t="str">
        <f>VLOOKUP('Nykštukų bėgimas'!K41, accept_full, 2, FALSE)</f>
        <v>0</v>
      </c>
      <c r="L40" t="str">
        <f>VLOOKUP('Nykštukų bėgimas'!L41, product_full.21, 2, FALSE)</f>
        <v>0</v>
      </c>
    </row>
    <row r="41" spans="1:12">
      <c r="A41">
        <f>'Nykštukų bėgimas'!A42</f>
        <v/>
      </c>
      <c r="B41">
        <f>'Nykštukų bėgimas'!B42</f>
        <v/>
      </c>
      <c r="C41" t="str">
        <f>VLOOKUP('Nykštukų bėgimas'!C42, genders_full, 2, FALSE)</f>
        <v/>
      </c>
      <c r="D41">
        <f>'Nykštukų bėgimas'!D42</f>
        <v/>
      </c>
      <c r="E41">
        <f>'Nykštukų bėgimas'!E42</f>
        <v/>
      </c>
      <c r="F41">
        <f>'Nykštukų bėgimas'!F42</f>
        <v/>
      </c>
      <c r="G41" t="str">
        <f>VLOOKUP('Nykštukų bėgimas'!G42, countries_full, 2, FALSE)</f>
        <v>0</v>
      </c>
      <c r="H41">
        <f>'Nykštukų bėgimas'!H42</f>
        <v/>
      </c>
      <c r="I41">
        <f>'Nykštukų bėgimas'!I42</f>
        <v>0</v>
      </c>
      <c r="J41">
        <f>'Nykštukų bėgimas'!J42</f>
        <v/>
      </c>
      <c r="K41" t="str">
        <f>VLOOKUP('Nykštukų bėgimas'!K42, accept_full, 2, FALSE)</f>
        <v>0</v>
      </c>
      <c r="L41" t="str">
        <f>VLOOKUP('Nykštukų bėgimas'!L42, product_full.21, 2, FALSE)</f>
        <v>0</v>
      </c>
    </row>
    <row r="42" spans="1:12">
      <c r="A42">
        <f>'Nykštukų bėgimas'!A43</f>
        <v/>
      </c>
      <c r="B42">
        <f>'Nykštukų bėgimas'!B43</f>
        <v/>
      </c>
      <c r="C42" t="str">
        <f>VLOOKUP('Nykštukų bėgimas'!C43, genders_full, 2, FALSE)</f>
        <v/>
      </c>
      <c r="D42">
        <f>'Nykštukų bėgimas'!D43</f>
        <v/>
      </c>
      <c r="E42">
        <f>'Nykštukų bėgimas'!E43</f>
        <v/>
      </c>
      <c r="F42">
        <f>'Nykštukų bėgimas'!F43</f>
        <v/>
      </c>
      <c r="G42" t="str">
        <f>VLOOKUP('Nykštukų bėgimas'!G43, countries_full, 2, FALSE)</f>
        <v>0</v>
      </c>
      <c r="H42">
        <f>'Nykštukų bėgimas'!H43</f>
        <v/>
      </c>
      <c r="I42">
        <f>'Nykštukų bėgimas'!I43</f>
        <v>0</v>
      </c>
      <c r="J42">
        <f>'Nykštukų bėgimas'!J43</f>
        <v/>
      </c>
      <c r="K42" t="str">
        <f>VLOOKUP('Nykštukų bėgimas'!K43, accept_full, 2, FALSE)</f>
        <v>0</v>
      </c>
      <c r="L42" t="str">
        <f>VLOOKUP('Nykštukų bėgimas'!L43, product_full.21, 2, FALSE)</f>
        <v>0</v>
      </c>
    </row>
    <row r="43" spans="1:12">
      <c r="A43">
        <f>'Nykštukų bėgimas'!A44</f>
        <v/>
      </c>
      <c r="B43">
        <f>'Nykštukų bėgimas'!B44</f>
        <v/>
      </c>
      <c r="C43" t="str">
        <f>VLOOKUP('Nykštukų bėgimas'!C44, genders_full, 2, FALSE)</f>
        <v/>
      </c>
      <c r="D43">
        <f>'Nykštukų bėgimas'!D44</f>
        <v/>
      </c>
      <c r="E43">
        <f>'Nykštukų bėgimas'!E44</f>
        <v/>
      </c>
      <c r="F43">
        <f>'Nykštukų bėgimas'!F44</f>
        <v/>
      </c>
      <c r="G43" t="str">
        <f>VLOOKUP('Nykštukų bėgimas'!G44, countries_full, 2, FALSE)</f>
        <v>0</v>
      </c>
      <c r="H43">
        <f>'Nykštukų bėgimas'!H44</f>
        <v/>
      </c>
      <c r="I43">
        <f>'Nykštukų bėgimas'!I44</f>
        <v>0</v>
      </c>
      <c r="J43">
        <f>'Nykštukų bėgimas'!J44</f>
        <v/>
      </c>
      <c r="K43" t="str">
        <f>VLOOKUP('Nykštukų bėgimas'!K44, accept_full, 2, FALSE)</f>
        <v>0</v>
      </c>
      <c r="L43" t="str">
        <f>VLOOKUP('Nykštukų bėgimas'!L44, product_full.21, 2, FALSE)</f>
        <v>0</v>
      </c>
    </row>
    <row r="44" spans="1:12">
      <c r="A44">
        <f>'Nykštukų bėgimas'!A45</f>
        <v/>
      </c>
      <c r="B44">
        <f>'Nykštukų bėgimas'!B45</f>
        <v/>
      </c>
      <c r="C44" t="str">
        <f>VLOOKUP('Nykštukų bėgimas'!C45, genders_full, 2, FALSE)</f>
        <v/>
      </c>
      <c r="D44">
        <f>'Nykštukų bėgimas'!D45</f>
        <v/>
      </c>
      <c r="E44">
        <f>'Nykštukų bėgimas'!E45</f>
        <v/>
      </c>
      <c r="F44">
        <f>'Nykštukų bėgimas'!F45</f>
        <v/>
      </c>
      <c r="G44" t="str">
        <f>VLOOKUP('Nykštukų bėgimas'!G45, countries_full, 2, FALSE)</f>
        <v>0</v>
      </c>
      <c r="H44">
        <f>'Nykštukų bėgimas'!H45</f>
        <v/>
      </c>
      <c r="I44">
        <f>'Nykštukų bėgimas'!I45</f>
        <v>0</v>
      </c>
      <c r="J44">
        <f>'Nykštukų bėgimas'!J45</f>
        <v/>
      </c>
      <c r="K44" t="str">
        <f>VLOOKUP('Nykštukų bėgimas'!K45, accept_full, 2, FALSE)</f>
        <v>0</v>
      </c>
      <c r="L44" t="str">
        <f>VLOOKUP('Nykštukų bėgimas'!L45, product_full.21, 2, FALSE)</f>
        <v>0</v>
      </c>
    </row>
    <row r="45" spans="1:12">
      <c r="A45">
        <f>'Nykštukų bėgimas'!A46</f>
        <v/>
      </c>
      <c r="B45">
        <f>'Nykštukų bėgimas'!B46</f>
        <v/>
      </c>
      <c r="C45" t="str">
        <f>VLOOKUP('Nykštukų bėgimas'!C46, genders_full, 2, FALSE)</f>
        <v/>
      </c>
      <c r="D45">
        <f>'Nykštukų bėgimas'!D46</f>
        <v/>
      </c>
      <c r="E45">
        <f>'Nykštukų bėgimas'!E46</f>
        <v/>
      </c>
      <c r="F45">
        <f>'Nykštukų bėgimas'!F46</f>
        <v/>
      </c>
      <c r="G45" t="str">
        <f>VLOOKUP('Nykštukų bėgimas'!G46, countries_full, 2, FALSE)</f>
        <v>0</v>
      </c>
      <c r="H45">
        <f>'Nykštukų bėgimas'!H46</f>
        <v/>
      </c>
      <c r="I45">
        <f>'Nykštukų bėgimas'!I46</f>
        <v>0</v>
      </c>
      <c r="J45">
        <f>'Nykštukų bėgimas'!J46</f>
        <v/>
      </c>
      <c r="K45" t="str">
        <f>VLOOKUP('Nykštukų bėgimas'!K46, accept_full, 2, FALSE)</f>
        <v>0</v>
      </c>
      <c r="L45" t="str">
        <f>VLOOKUP('Nykštukų bėgimas'!L46, product_full.21, 2, FALSE)</f>
        <v>0</v>
      </c>
    </row>
    <row r="46" spans="1:12">
      <c r="A46">
        <f>'Nykštukų bėgimas'!A47</f>
        <v/>
      </c>
      <c r="B46">
        <f>'Nykštukų bėgimas'!B47</f>
        <v/>
      </c>
      <c r="C46" t="str">
        <f>VLOOKUP('Nykštukų bėgimas'!C47, genders_full, 2, FALSE)</f>
        <v/>
      </c>
      <c r="D46">
        <f>'Nykštukų bėgimas'!D47</f>
        <v/>
      </c>
      <c r="E46">
        <f>'Nykštukų bėgimas'!E47</f>
        <v/>
      </c>
      <c r="F46">
        <f>'Nykštukų bėgimas'!F47</f>
        <v/>
      </c>
      <c r="G46" t="str">
        <f>VLOOKUP('Nykštukų bėgimas'!G47, countries_full, 2, FALSE)</f>
        <v>0</v>
      </c>
      <c r="H46">
        <f>'Nykštukų bėgimas'!H47</f>
        <v/>
      </c>
      <c r="I46">
        <f>'Nykštukų bėgimas'!I47</f>
        <v>0</v>
      </c>
      <c r="J46">
        <f>'Nykštukų bėgimas'!J47</f>
        <v/>
      </c>
      <c r="K46" t="str">
        <f>VLOOKUP('Nykštukų bėgimas'!K47, accept_full, 2, FALSE)</f>
        <v>0</v>
      </c>
      <c r="L46" t="str">
        <f>VLOOKUP('Nykštukų bėgimas'!L47, product_full.21, 2, FALSE)</f>
        <v>0</v>
      </c>
    </row>
    <row r="47" spans="1:12">
      <c r="A47">
        <f>'Nykštukų bėgimas'!A48</f>
        <v/>
      </c>
      <c r="B47">
        <f>'Nykštukų bėgimas'!B48</f>
        <v/>
      </c>
      <c r="C47" t="str">
        <f>VLOOKUP('Nykštukų bėgimas'!C48, genders_full, 2, FALSE)</f>
        <v/>
      </c>
      <c r="D47">
        <f>'Nykštukų bėgimas'!D48</f>
        <v/>
      </c>
      <c r="E47">
        <f>'Nykštukų bėgimas'!E48</f>
        <v/>
      </c>
      <c r="F47">
        <f>'Nykštukų bėgimas'!F48</f>
        <v/>
      </c>
      <c r="G47" t="str">
        <f>VLOOKUP('Nykštukų bėgimas'!G48, countries_full, 2, FALSE)</f>
        <v>0</v>
      </c>
      <c r="H47">
        <f>'Nykštukų bėgimas'!H48</f>
        <v/>
      </c>
      <c r="I47">
        <f>'Nykštukų bėgimas'!I48</f>
        <v>0</v>
      </c>
      <c r="J47">
        <f>'Nykštukų bėgimas'!J48</f>
        <v/>
      </c>
      <c r="K47" t="str">
        <f>VLOOKUP('Nykštukų bėgimas'!K48, accept_full, 2, FALSE)</f>
        <v>0</v>
      </c>
      <c r="L47" t="str">
        <f>VLOOKUP('Nykštukų bėgimas'!L48, product_full.21, 2, FALSE)</f>
        <v>0</v>
      </c>
    </row>
    <row r="48" spans="1:12">
      <c r="A48">
        <f>'Nykštukų bėgimas'!A49</f>
        <v/>
      </c>
      <c r="B48">
        <f>'Nykštukų bėgimas'!B49</f>
        <v/>
      </c>
      <c r="C48" t="str">
        <f>VLOOKUP('Nykštukų bėgimas'!C49, genders_full, 2, FALSE)</f>
        <v/>
      </c>
      <c r="D48">
        <f>'Nykštukų bėgimas'!D49</f>
        <v/>
      </c>
      <c r="E48">
        <f>'Nykštukų bėgimas'!E49</f>
        <v/>
      </c>
      <c r="F48">
        <f>'Nykštukų bėgimas'!F49</f>
        <v/>
      </c>
      <c r="G48" t="str">
        <f>VLOOKUP('Nykštukų bėgimas'!G49, countries_full, 2, FALSE)</f>
        <v>0</v>
      </c>
      <c r="H48">
        <f>'Nykštukų bėgimas'!H49</f>
        <v/>
      </c>
      <c r="I48">
        <f>'Nykštukų bėgimas'!I49</f>
        <v>0</v>
      </c>
      <c r="J48">
        <f>'Nykštukų bėgimas'!J49</f>
        <v/>
      </c>
      <c r="K48" t="str">
        <f>VLOOKUP('Nykštukų bėgimas'!K49, accept_full, 2, FALSE)</f>
        <v>0</v>
      </c>
      <c r="L48" t="str">
        <f>VLOOKUP('Nykštukų bėgimas'!L49, product_full.21, 2, FALSE)</f>
        <v>0</v>
      </c>
    </row>
    <row r="49" spans="1:12">
      <c r="A49">
        <f>'Nykštukų bėgimas'!A50</f>
        <v/>
      </c>
      <c r="B49">
        <f>'Nykštukų bėgimas'!B50</f>
        <v/>
      </c>
      <c r="C49" t="str">
        <f>VLOOKUP('Nykštukų bėgimas'!C50, genders_full, 2, FALSE)</f>
        <v/>
      </c>
      <c r="D49">
        <f>'Nykštukų bėgimas'!D50</f>
        <v/>
      </c>
      <c r="E49">
        <f>'Nykštukų bėgimas'!E50</f>
        <v/>
      </c>
      <c r="F49">
        <f>'Nykštukų bėgimas'!F50</f>
        <v/>
      </c>
      <c r="G49" t="str">
        <f>VLOOKUP('Nykštukų bėgimas'!G50, countries_full, 2, FALSE)</f>
        <v>0</v>
      </c>
      <c r="H49">
        <f>'Nykštukų bėgimas'!H50</f>
        <v/>
      </c>
      <c r="I49">
        <f>'Nykštukų bėgimas'!I50</f>
        <v>0</v>
      </c>
      <c r="J49">
        <f>'Nykštukų bėgimas'!J50</f>
        <v/>
      </c>
      <c r="K49" t="str">
        <f>VLOOKUP('Nykštukų bėgimas'!K50, accept_full, 2, FALSE)</f>
        <v>0</v>
      </c>
      <c r="L49" t="str">
        <f>VLOOKUP('Nykštukų bėgimas'!L50, product_full.21, 2, FALSE)</f>
        <v>0</v>
      </c>
    </row>
    <row r="50" spans="1:12">
      <c r="A50">
        <f>'Nykštukų bėgimas'!A51</f>
        <v/>
      </c>
      <c r="B50">
        <f>'Nykštukų bėgimas'!B51</f>
        <v/>
      </c>
      <c r="C50" t="str">
        <f>VLOOKUP('Nykštukų bėgimas'!C51, genders_full, 2, FALSE)</f>
        <v/>
      </c>
      <c r="D50">
        <f>'Nykštukų bėgimas'!D51</f>
        <v/>
      </c>
      <c r="E50">
        <f>'Nykštukų bėgimas'!E51</f>
        <v/>
      </c>
      <c r="F50">
        <f>'Nykštukų bėgimas'!F51</f>
        <v/>
      </c>
      <c r="G50" t="str">
        <f>VLOOKUP('Nykštukų bėgimas'!G51, countries_full, 2, FALSE)</f>
        <v>0</v>
      </c>
      <c r="H50">
        <f>'Nykštukų bėgimas'!H51</f>
        <v/>
      </c>
      <c r="I50">
        <f>'Nykštukų bėgimas'!I51</f>
        <v>0</v>
      </c>
      <c r="J50">
        <f>'Nykštukų bėgimas'!J51</f>
        <v/>
      </c>
      <c r="K50" t="str">
        <f>VLOOKUP('Nykštukų bėgimas'!K51, accept_full, 2, FALSE)</f>
        <v>0</v>
      </c>
      <c r="L50" t="str">
        <f>VLOOKUP('Nykštukų bėgimas'!L51, product_full.21, 2, FALSE)</f>
        <v>0</v>
      </c>
    </row>
    <row r="51" spans="1:12">
      <c r="A51">
        <f>'Nykštukų bėgimas'!A52</f>
        <v/>
      </c>
      <c r="B51">
        <f>'Nykštukų bėgimas'!B52</f>
        <v/>
      </c>
      <c r="C51" t="str">
        <f>VLOOKUP('Nykštukų bėgimas'!C52, genders_full, 2, FALSE)</f>
        <v/>
      </c>
      <c r="D51">
        <f>'Nykštukų bėgimas'!D52</f>
        <v/>
      </c>
      <c r="E51">
        <f>'Nykštukų bėgimas'!E52</f>
        <v/>
      </c>
      <c r="F51">
        <f>'Nykštukų bėgimas'!F52</f>
        <v/>
      </c>
      <c r="G51" t="str">
        <f>VLOOKUP('Nykštukų bėgimas'!G52, countries_full, 2, FALSE)</f>
        <v>0</v>
      </c>
      <c r="H51">
        <f>'Nykštukų bėgimas'!H52</f>
        <v/>
      </c>
      <c r="I51">
        <f>'Nykštukų bėgimas'!I52</f>
        <v>0</v>
      </c>
      <c r="J51">
        <f>'Nykštukų bėgimas'!J52</f>
        <v/>
      </c>
      <c r="K51" t="str">
        <f>VLOOKUP('Nykštukų bėgimas'!K52, accept_full, 2, FALSE)</f>
        <v>0</v>
      </c>
      <c r="L51" t="str">
        <f>VLOOKUP('Nykštukų bėgimas'!L52, product_full.21, 2, FALSE)</f>
        <v>0</v>
      </c>
    </row>
    <row r="52" spans="1:12">
      <c r="A52">
        <f>'Nykštukų bėgimas'!A53</f>
        <v/>
      </c>
      <c r="B52">
        <f>'Nykštukų bėgimas'!B53</f>
        <v/>
      </c>
      <c r="C52" t="str">
        <f>VLOOKUP('Nykštukų bėgimas'!C53, genders_full, 2, FALSE)</f>
        <v/>
      </c>
      <c r="D52">
        <f>'Nykštukų bėgimas'!D53</f>
        <v/>
      </c>
      <c r="E52">
        <f>'Nykštukų bėgimas'!E53</f>
        <v/>
      </c>
      <c r="F52">
        <f>'Nykštukų bėgimas'!F53</f>
        <v/>
      </c>
      <c r="G52" t="str">
        <f>VLOOKUP('Nykštukų bėgimas'!G53, countries_full, 2, FALSE)</f>
        <v>0</v>
      </c>
      <c r="H52">
        <f>'Nykštukų bėgimas'!H53</f>
        <v/>
      </c>
      <c r="I52">
        <f>'Nykštukų bėgimas'!I53</f>
        <v>0</v>
      </c>
      <c r="J52">
        <f>'Nykštukų bėgimas'!J53</f>
        <v/>
      </c>
      <c r="K52" t="str">
        <f>VLOOKUP('Nykštukų bėgimas'!K53, accept_full, 2, FALSE)</f>
        <v>0</v>
      </c>
      <c r="L52" t="str">
        <f>VLOOKUP('Nykštukų bėgimas'!L53, product_full.21, 2, FALSE)</f>
        <v>0</v>
      </c>
    </row>
    <row r="53" spans="1:12">
      <c r="A53">
        <f>'Nykštukų bėgimas'!A54</f>
        <v/>
      </c>
      <c r="B53">
        <f>'Nykštukų bėgimas'!B54</f>
        <v/>
      </c>
      <c r="C53" t="str">
        <f>VLOOKUP('Nykštukų bėgimas'!C54, genders_full, 2, FALSE)</f>
        <v/>
      </c>
      <c r="D53">
        <f>'Nykštukų bėgimas'!D54</f>
        <v/>
      </c>
      <c r="E53">
        <f>'Nykštukų bėgimas'!E54</f>
        <v/>
      </c>
      <c r="F53">
        <f>'Nykštukų bėgimas'!F54</f>
        <v/>
      </c>
      <c r="G53" t="str">
        <f>VLOOKUP('Nykštukų bėgimas'!G54, countries_full, 2, FALSE)</f>
        <v>0</v>
      </c>
      <c r="H53">
        <f>'Nykštukų bėgimas'!H54</f>
        <v/>
      </c>
      <c r="I53">
        <f>'Nykštukų bėgimas'!I54</f>
        <v>0</v>
      </c>
      <c r="J53">
        <f>'Nykštukų bėgimas'!J54</f>
        <v/>
      </c>
      <c r="K53" t="str">
        <f>VLOOKUP('Nykštukų bėgimas'!K54, accept_full, 2, FALSE)</f>
        <v>0</v>
      </c>
      <c r="L53" t="str">
        <f>VLOOKUP('Nykštukų bėgimas'!L54, product_full.21, 2, FALSE)</f>
        <v>0</v>
      </c>
    </row>
    <row r="54" spans="1:12">
      <c r="A54">
        <f>'Nykštukų bėgimas'!A55</f>
        <v/>
      </c>
      <c r="B54">
        <f>'Nykštukų bėgimas'!B55</f>
        <v/>
      </c>
      <c r="C54" t="str">
        <f>VLOOKUP('Nykštukų bėgimas'!C55, genders_full, 2, FALSE)</f>
        <v/>
      </c>
      <c r="D54">
        <f>'Nykštukų bėgimas'!D55</f>
        <v/>
      </c>
      <c r="E54">
        <f>'Nykštukų bėgimas'!E55</f>
        <v/>
      </c>
      <c r="F54">
        <f>'Nykštukų bėgimas'!F55</f>
        <v/>
      </c>
      <c r="G54" t="str">
        <f>VLOOKUP('Nykštukų bėgimas'!G55, countries_full, 2, FALSE)</f>
        <v>0</v>
      </c>
      <c r="H54">
        <f>'Nykštukų bėgimas'!H55</f>
        <v/>
      </c>
      <c r="I54">
        <f>'Nykštukų bėgimas'!I55</f>
        <v>0</v>
      </c>
      <c r="J54">
        <f>'Nykštukų bėgimas'!J55</f>
        <v/>
      </c>
      <c r="K54" t="str">
        <f>VLOOKUP('Nykštukų bėgimas'!K55, accept_full, 2, FALSE)</f>
        <v>0</v>
      </c>
      <c r="L54" t="str">
        <f>VLOOKUP('Nykštukų bėgimas'!L55, product_full.21, 2, FALSE)</f>
        <v>0</v>
      </c>
    </row>
    <row r="55" spans="1:12">
      <c r="A55">
        <f>'Nykštukų bėgimas'!A56</f>
        <v/>
      </c>
      <c r="B55">
        <f>'Nykštukų bėgimas'!B56</f>
        <v/>
      </c>
      <c r="C55" t="str">
        <f>VLOOKUP('Nykštukų bėgimas'!C56, genders_full, 2, FALSE)</f>
        <v/>
      </c>
      <c r="D55">
        <f>'Nykštukų bėgimas'!D56</f>
        <v/>
      </c>
      <c r="E55">
        <f>'Nykštukų bėgimas'!E56</f>
        <v/>
      </c>
      <c r="F55">
        <f>'Nykštukų bėgimas'!F56</f>
        <v/>
      </c>
      <c r="G55" t="str">
        <f>VLOOKUP('Nykštukų bėgimas'!G56, countries_full, 2, FALSE)</f>
        <v>0</v>
      </c>
      <c r="H55">
        <f>'Nykštukų bėgimas'!H56</f>
        <v/>
      </c>
      <c r="I55">
        <f>'Nykštukų bėgimas'!I56</f>
        <v>0</v>
      </c>
      <c r="J55">
        <f>'Nykštukų bėgimas'!J56</f>
        <v/>
      </c>
      <c r="K55" t="str">
        <f>VLOOKUP('Nykštukų bėgimas'!K56, accept_full, 2, FALSE)</f>
        <v>0</v>
      </c>
      <c r="L55" t="str">
        <f>VLOOKUP('Nykštukų bėgimas'!L56, product_full.21, 2, FALSE)</f>
        <v>0</v>
      </c>
    </row>
    <row r="56" spans="1:12">
      <c r="A56">
        <f>'Nykštukų bėgimas'!A57</f>
        <v/>
      </c>
      <c r="B56">
        <f>'Nykštukų bėgimas'!B57</f>
        <v/>
      </c>
      <c r="C56" t="str">
        <f>VLOOKUP('Nykštukų bėgimas'!C57, genders_full, 2, FALSE)</f>
        <v/>
      </c>
      <c r="D56">
        <f>'Nykštukų bėgimas'!D57</f>
        <v/>
      </c>
      <c r="E56">
        <f>'Nykštukų bėgimas'!E57</f>
        <v/>
      </c>
      <c r="F56">
        <f>'Nykštukų bėgimas'!F57</f>
        <v/>
      </c>
      <c r="G56" t="str">
        <f>VLOOKUP('Nykštukų bėgimas'!G57, countries_full, 2, FALSE)</f>
        <v>0</v>
      </c>
      <c r="H56">
        <f>'Nykštukų bėgimas'!H57</f>
        <v/>
      </c>
      <c r="I56">
        <f>'Nykštukų bėgimas'!I57</f>
        <v>0</v>
      </c>
      <c r="J56">
        <f>'Nykštukų bėgimas'!J57</f>
        <v/>
      </c>
      <c r="K56" t="str">
        <f>VLOOKUP('Nykštukų bėgimas'!K57, accept_full, 2, FALSE)</f>
        <v>0</v>
      </c>
      <c r="L56" t="str">
        <f>VLOOKUP('Nykštukų bėgimas'!L57, product_full.21, 2, FALSE)</f>
        <v>0</v>
      </c>
    </row>
    <row r="57" spans="1:12">
      <c r="A57">
        <f>'Nykštukų bėgimas'!A58</f>
        <v/>
      </c>
      <c r="B57">
        <f>'Nykštukų bėgimas'!B58</f>
        <v/>
      </c>
      <c r="C57" t="str">
        <f>VLOOKUP('Nykštukų bėgimas'!C58, genders_full, 2, FALSE)</f>
        <v/>
      </c>
      <c r="D57">
        <f>'Nykštukų bėgimas'!D58</f>
        <v/>
      </c>
      <c r="E57">
        <f>'Nykštukų bėgimas'!E58</f>
        <v/>
      </c>
      <c r="F57">
        <f>'Nykštukų bėgimas'!F58</f>
        <v/>
      </c>
      <c r="G57" t="str">
        <f>VLOOKUP('Nykštukų bėgimas'!G58, countries_full, 2, FALSE)</f>
        <v>0</v>
      </c>
      <c r="H57">
        <f>'Nykštukų bėgimas'!H58</f>
        <v/>
      </c>
      <c r="I57">
        <f>'Nykštukų bėgimas'!I58</f>
        <v>0</v>
      </c>
      <c r="J57">
        <f>'Nykštukų bėgimas'!J58</f>
        <v/>
      </c>
      <c r="K57" t="str">
        <f>VLOOKUP('Nykštukų bėgimas'!K58, accept_full, 2, FALSE)</f>
        <v>0</v>
      </c>
      <c r="L57" t="str">
        <f>VLOOKUP('Nykštukų bėgimas'!L58, product_full.21, 2, FALSE)</f>
        <v>0</v>
      </c>
    </row>
    <row r="58" spans="1:12">
      <c r="A58">
        <f>'Nykštukų bėgimas'!A59</f>
        <v/>
      </c>
      <c r="B58">
        <f>'Nykštukų bėgimas'!B59</f>
        <v/>
      </c>
      <c r="C58" t="str">
        <f>VLOOKUP('Nykštukų bėgimas'!C59, genders_full, 2, FALSE)</f>
        <v/>
      </c>
      <c r="D58">
        <f>'Nykštukų bėgimas'!D59</f>
        <v/>
      </c>
      <c r="E58">
        <f>'Nykštukų bėgimas'!E59</f>
        <v/>
      </c>
      <c r="F58">
        <f>'Nykštukų bėgimas'!F59</f>
        <v/>
      </c>
      <c r="G58" t="str">
        <f>VLOOKUP('Nykštukų bėgimas'!G59, countries_full, 2, FALSE)</f>
        <v>0</v>
      </c>
      <c r="H58">
        <f>'Nykštukų bėgimas'!H59</f>
        <v/>
      </c>
      <c r="I58">
        <f>'Nykštukų bėgimas'!I59</f>
        <v>0</v>
      </c>
      <c r="J58">
        <f>'Nykštukų bėgimas'!J59</f>
        <v/>
      </c>
      <c r="K58" t="str">
        <f>VLOOKUP('Nykštukų bėgimas'!K59, accept_full, 2, FALSE)</f>
        <v>0</v>
      </c>
      <c r="L58" t="str">
        <f>VLOOKUP('Nykštukų bėgimas'!L59, product_full.21, 2, FALSE)</f>
        <v>0</v>
      </c>
    </row>
    <row r="59" spans="1:12">
      <c r="A59">
        <f>'Nykštukų bėgimas'!A60</f>
        <v/>
      </c>
      <c r="B59">
        <f>'Nykštukų bėgimas'!B60</f>
        <v/>
      </c>
      <c r="C59" t="str">
        <f>VLOOKUP('Nykštukų bėgimas'!C60, genders_full, 2, FALSE)</f>
        <v/>
      </c>
      <c r="D59">
        <f>'Nykštukų bėgimas'!D60</f>
        <v/>
      </c>
      <c r="E59">
        <f>'Nykštukų bėgimas'!E60</f>
        <v/>
      </c>
      <c r="F59">
        <f>'Nykštukų bėgimas'!F60</f>
        <v/>
      </c>
      <c r="G59" t="str">
        <f>VLOOKUP('Nykštukų bėgimas'!G60, countries_full, 2, FALSE)</f>
        <v>0</v>
      </c>
      <c r="H59">
        <f>'Nykštukų bėgimas'!H60</f>
        <v/>
      </c>
      <c r="I59">
        <f>'Nykštukų bėgimas'!I60</f>
        <v>0</v>
      </c>
      <c r="J59">
        <f>'Nykštukų bėgimas'!J60</f>
        <v/>
      </c>
      <c r="K59" t="str">
        <f>VLOOKUP('Nykštukų bėgimas'!K60, accept_full, 2, FALSE)</f>
        <v>0</v>
      </c>
      <c r="L59" t="str">
        <f>VLOOKUP('Nykštukų bėgimas'!L60, product_full.21, 2, FALSE)</f>
        <v>0</v>
      </c>
    </row>
    <row r="60" spans="1:12">
      <c r="A60">
        <f>'Nykštukų bėgimas'!A61</f>
        <v/>
      </c>
      <c r="B60">
        <f>'Nykštukų bėgimas'!B61</f>
        <v/>
      </c>
      <c r="C60" t="str">
        <f>VLOOKUP('Nykštukų bėgimas'!C61, genders_full, 2, FALSE)</f>
        <v/>
      </c>
      <c r="D60">
        <f>'Nykštukų bėgimas'!D61</f>
        <v/>
      </c>
      <c r="E60">
        <f>'Nykštukų bėgimas'!E61</f>
        <v/>
      </c>
      <c r="F60">
        <f>'Nykštukų bėgimas'!F61</f>
        <v/>
      </c>
      <c r="G60" t="str">
        <f>VLOOKUP('Nykštukų bėgimas'!G61, countries_full, 2, FALSE)</f>
        <v>0</v>
      </c>
      <c r="H60">
        <f>'Nykštukų bėgimas'!H61</f>
        <v/>
      </c>
      <c r="I60">
        <f>'Nykštukų bėgimas'!I61</f>
        <v>0</v>
      </c>
      <c r="J60">
        <f>'Nykštukų bėgimas'!J61</f>
        <v/>
      </c>
      <c r="K60" t="str">
        <f>VLOOKUP('Nykštukų bėgimas'!K61, accept_full, 2, FALSE)</f>
        <v>0</v>
      </c>
      <c r="L60" t="str">
        <f>VLOOKUP('Nykštukų bėgimas'!L61, product_full.21, 2, FALSE)</f>
        <v>0</v>
      </c>
    </row>
    <row r="61" spans="1:12">
      <c r="A61">
        <f>'Nykštukų bėgimas'!A62</f>
        <v/>
      </c>
      <c r="B61">
        <f>'Nykštukų bėgimas'!B62</f>
        <v/>
      </c>
      <c r="C61" t="str">
        <f>VLOOKUP('Nykštukų bėgimas'!C62, genders_full, 2, FALSE)</f>
        <v/>
      </c>
      <c r="D61">
        <f>'Nykštukų bėgimas'!D62</f>
        <v/>
      </c>
      <c r="E61">
        <f>'Nykštukų bėgimas'!E62</f>
        <v/>
      </c>
      <c r="F61">
        <f>'Nykštukų bėgimas'!F62</f>
        <v/>
      </c>
      <c r="G61" t="str">
        <f>VLOOKUP('Nykštukų bėgimas'!G62, countries_full, 2, FALSE)</f>
        <v>0</v>
      </c>
      <c r="H61">
        <f>'Nykštukų bėgimas'!H62</f>
        <v/>
      </c>
      <c r="I61">
        <f>'Nykštukų bėgimas'!I62</f>
        <v>0</v>
      </c>
      <c r="J61">
        <f>'Nykštukų bėgimas'!J62</f>
        <v/>
      </c>
      <c r="K61" t="str">
        <f>VLOOKUP('Nykštukų bėgimas'!K62, accept_full, 2, FALSE)</f>
        <v>0</v>
      </c>
      <c r="L61" t="str">
        <f>VLOOKUP('Nykštukų bėgimas'!L62, product_full.21, 2, FALSE)</f>
        <v>0</v>
      </c>
    </row>
    <row r="62" spans="1:12">
      <c r="A62">
        <f>'Nykštukų bėgimas'!A63</f>
        <v/>
      </c>
      <c r="B62">
        <f>'Nykštukų bėgimas'!B63</f>
        <v/>
      </c>
      <c r="C62" t="str">
        <f>VLOOKUP('Nykštukų bėgimas'!C63, genders_full, 2, FALSE)</f>
        <v/>
      </c>
      <c r="D62">
        <f>'Nykštukų bėgimas'!D63</f>
        <v/>
      </c>
      <c r="E62">
        <f>'Nykštukų bėgimas'!E63</f>
        <v/>
      </c>
      <c r="F62">
        <f>'Nykštukų bėgimas'!F63</f>
        <v/>
      </c>
      <c r="G62" t="str">
        <f>VLOOKUP('Nykštukų bėgimas'!G63, countries_full, 2, FALSE)</f>
        <v>0</v>
      </c>
      <c r="H62">
        <f>'Nykštukų bėgimas'!H63</f>
        <v/>
      </c>
      <c r="I62">
        <f>'Nykštukų bėgimas'!I63</f>
        <v>0</v>
      </c>
      <c r="J62">
        <f>'Nykštukų bėgimas'!J63</f>
        <v/>
      </c>
      <c r="K62" t="str">
        <f>VLOOKUP('Nykštukų bėgimas'!K63, accept_full, 2, FALSE)</f>
        <v>0</v>
      </c>
      <c r="L62" t="str">
        <f>VLOOKUP('Nykštukų bėgimas'!L63, product_full.21, 2, FALSE)</f>
        <v>0</v>
      </c>
    </row>
    <row r="63" spans="1:12">
      <c r="A63">
        <f>'Nykštukų bėgimas'!A64</f>
        <v/>
      </c>
      <c r="B63">
        <f>'Nykštukų bėgimas'!B64</f>
        <v/>
      </c>
      <c r="C63" t="str">
        <f>VLOOKUP('Nykštukų bėgimas'!C64, genders_full, 2, FALSE)</f>
        <v/>
      </c>
      <c r="D63">
        <f>'Nykštukų bėgimas'!D64</f>
        <v/>
      </c>
      <c r="E63">
        <f>'Nykštukų bėgimas'!E64</f>
        <v/>
      </c>
      <c r="F63">
        <f>'Nykštukų bėgimas'!F64</f>
        <v/>
      </c>
      <c r="G63" t="str">
        <f>VLOOKUP('Nykštukų bėgimas'!G64, countries_full, 2, FALSE)</f>
        <v>0</v>
      </c>
      <c r="H63">
        <f>'Nykštukų bėgimas'!H64</f>
        <v/>
      </c>
      <c r="I63">
        <f>'Nykštukų bėgimas'!I64</f>
        <v>0</v>
      </c>
      <c r="J63">
        <f>'Nykštukų bėgimas'!J64</f>
        <v/>
      </c>
      <c r="K63" t="str">
        <f>VLOOKUP('Nykštukų bėgimas'!K64, accept_full, 2, FALSE)</f>
        <v>0</v>
      </c>
      <c r="L63" t="str">
        <f>VLOOKUP('Nykštukų bėgimas'!L64, product_full.21, 2, FALSE)</f>
        <v>0</v>
      </c>
    </row>
    <row r="64" spans="1:12">
      <c r="A64">
        <f>'Nykštukų bėgimas'!A65</f>
        <v/>
      </c>
      <c r="B64">
        <f>'Nykštukų bėgimas'!B65</f>
        <v/>
      </c>
      <c r="C64" t="str">
        <f>VLOOKUP('Nykštukų bėgimas'!C65, genders_full, 2, FALSE)</f>
        <v/>
      </c>
      <c r="D64">
        <f>'Nykštukų bėgimas'!D65</f>
        <v/>
      </c>
      <c r="E64">
        <f>'Nykštukų bėgimas'!E65</f>
        <v/>
      </c>
      <c r="F64">
        <f>'Nykštukų bėgimas'!F65</f>
        <v/>
      </c>
      <c r="G64" t="str">
        <f>VLOOKUP('Nykštukų bėgimas'!G65, countries_full, 2, FALSE)</f>
        <v>0</v>
      </c>
      <c r="H64">
        <f>'Nykštukų bėgimas'!H65</f>
        <v/>
      </c>
      <c r="I64">
        <f>'Nykštukų bėgimas'!I65</f>
        <v>0</v>
      </c>
      <c r="J64">
        <f>'Nykštukų bėgimas'!J65</f>
        <v/>
      </c>
      <c r="K64" t="str">
        <f>VLOOKUP('Nykštukų bėgimas'!K65, accept_full, 2, FALSE)</f>
        <v>0</v>
      </c>
      <c r="L64" t="str">
        <f>VLOOKUP('Nykštukų bėgimas'!L65, product_full.21, 2, FALSE)</f>
        <v>0</v>
      </c>
    </row>
    <row r="65" spans="1:12">
      <c r="A65">
        <f>'Nykštukų bėgimas'!A66</f>
        <v/>
      </c>
      <c r="B65">
        <f>'Nykštukų bėgimas'!B66</f>
        <v/>
      </c>
      <c r="C65" t="str">
        <f>VLOOKUP('Nykštukų bėgimas'!C66, genders_full, 2, FALSE)</f>
        <v/>
      </c>
      <c r="D65">
        <f>'Nykštukų bėgimas'!D66</f>
        <v/>
      </c>
      <c r="E65">
        <f>'Nykštukų bėgimas'!E66</f>
        <v/>
      </c>
      <c r="F65">
        <f>'Nykštukų bėgimas'!F66</f>
        <v/>
      </c>
      <c r="G65" t="str">
        <f>VLOOKUP('Nykštukų bėgimas'!G66, countries_full, 2, FALSE)</f>
        <v>0</v>
      </c>
      <c r="H65">
        <f>'Nykštukų bėgimas'!H66</f>
        <v/>
      </c>
      <c r="I65">
        <f>'Nykštukų bėgimas'!I66</f>
        <v>0</v>
      </c>
      <c r="J65">
        <f>'Nykštukų bėgimas'!J66</f>
        <v/>
      </c>
      <c r="K65" t="str">
        <f>VLOOKUP('Nykštukų bėgimas'!K66, accept_full, 2, FALSE)</f>
        <v>0</v>
      </c>
      <c r="L65" t="str">
        <f>VLOOKUP('Nykštukų bėgimas'!L66, product_full.21, 2, FALSE)</f>
        <v>0</v>
      </c>
    </row>
    <row r="66" spans="1:12">
      <c r="A66">
        <f>'Nykštukų bėgimas'!A67</f>
        <v/>
      </c>
      <c r="B66">
        <f>'Nykštukų bėgimas'!B67</f>
        <v/>
      </c>
      <c r="C66" t="str">
        <f>VLOOKUP('Nykštukų bėgimas'!C67, genders_full, 2, FALSE)</f>
        <v/>
      </c>
      <c r="D66">
        <f>'Nykštukų bėgimas'!D67</f>
        <v/>
      </c>
      <c r="E66">
        <f>'Nykštukų bėgimas'!E67</f>
        <v/>
      </c>
      <c r="F66">
        <f>'Nykštukų bėgimas'!F67</f>
        <v/>
      </c>
      <c r="G66" t="str">
        <f>VLOOKUP('Nykštukų bėgimas'!G67, countries_full, 2, FALSE)</f>
        <v>0</v>
      </c>
      <c r="H66">
        <f>'Nykštukų bėgimas'!H67</f>
        <v/>
      </c>
      <c r="I66">
        <f>'Nykštukų bėgimas'!I67</f>
        <v>0</v>
      </c>
      <c r="J66">
        <f>'Nykštukų bėgimas'!J67</f>
        <v/>
      </c>
      <c r="K66" t="str">
        <f>VLOOKUP('Nykštukų bėgimas'!K67, accept_full, 2, FALSE)</f>
        <v>0</v>
      </c>
      <c r="L66" t="str">
        <f>VLOOKUP('Nykštukų bėgimas'!L67, product_full.21, 2, FALSE)</f>
        <v>0</v>
      </c>
    </row>
    <row r="67" spans="1:12">
      <c r="A67">
        <f>'Nykštukų bėgimas'!A68</f>
        <v/>
      </c>
      <c r="B67">
        <f>'Nykštukų bėgimas'!B68</f>
        <v/>
      </c>
      <c r="C67" t="str">
        <f>VLOOKUP('Nykštukų bėgimas'!C68, genders_full, 2, FALSE)</f>
        <v/>
      </c>
      <c r="D67">
        <f>'Nykštukų bėgimas'!D68</f>
        <v/>
      </c>
      <c r="E67">
        <f>'Nykštukų bėgimas'!E68</f>
        <v/>
      </c>
      <c r="F67">
        <f>'Nykštukų bėgimas'!F68</f>
        <v/>
      </c>
      <c r="G67" t="str">
        <f>VLOOKUP('Nykštukų bėgimas'!G68, countries_full, 2, FALSE)</f>
        <v>0</v>
      </c>
      <c r="H67">
        <f>'Nykštukų bėgimas'!H68</f>
        <v/>
      </c>
      <c r="I67">
        <f>'Nykštukų bėgimas'!I68</f>
        <v>0</v>
      </c>
      <c r="J67">
        <f>'Nykštukų bėgimas'!J68</f>
        <v/>
      </c>
      <c r="K67" t="str">
        <f>VLOOKUP('Nykštukų bėgimas'!K68, accept_full, 2, FALSE)</f>
        <v>0</v>
      </c>
      <c r="L67" t="str">
        <f>VLOOKUP('Nykštukų bėgimas'!L68, product_full.21, 2, FALSE)</f>
        <v>0</v>
      </c>
    </row>
    <row r="68" spans="1:12">
      <c r="A68">
        <f>'Nykštukų bėgimas'!A69</f>
        <v/>
      </c>
      <c r="B68">
        <f>'Nykštukų bėgimas'!B69</f>
        <v/>
      </c>
      <c r="C68" t="str">
        <f>VLOOKUP('Nykštukų bėgimas'!C69, genders_full, 2, FALSE)</f>
        <v/>
      </c>
      <c r="D68">
        <f>'Nykštukų bėgimas'!D69</f>
        <v/>
      </c>
      <c r="E68">
        <f>'Nykštukų bėgimas'!E69</f>
        <v/>
      </c>
      <c r="F68">
        <f>'Nykštukų bėgimas'!F69</f>
        <v/>
      </c>
      <c r="G68" t="str">
        <f>VLOOKUP('Nykštukų bėgimas'!G69, countries_full, 2, FALSE)</f>
        <v>0</v>
      </c>
      <c r="H68">
        <f>'Nykštukų bėgimas'!H69</f>
        <v/>
      </c>
      <c r="I68">
        <f>'Nykštukų bėgimas'!I69</f>
        <v>0</v>
      </c>
      <c r="J68">
        <f>'Nykštukų bėgimas'!J69</f>
        <v/>
      </c>
      <c r="K68" t="str">
        <f>VLOOKUP('Nykštukų bėgimas'!K69, accept_full, 2, FALSE)</f>
        <v>0</v>
      </c>
      <c r="L68" t="str">
        <f>VLOOKUP('Nykštukų bėgimas'!L69, product_full.21, 2, FALSE)</f>
        <v>0</v>
      </c>
    </row>
    <row r="69" spans="1:12">
      <c r="A69">
        <f>'Nykštukų bėgimas'!A70</f>
        <v/>
      </c>
      <c r="B69">
        <f>'Nykštukų bėgimas'!B70</f>
        <v/>
      </c>
      <c r="C69" t="str">
        <f>VLOOKUP('Nykštukų bėgimas'!C70, genders_full, 2, FALSE)</f>
        <v/>
      </c>
      <c r="D69">
        <f>'Nykštukų bėgimas'!D70</f>
        <v/>
      </c>
      <c r="E69">
        <f>'Nykštukų bėgimas'!E70</f>
        <v/>
      </c>
      <c r="F69">
        <f>'Nykštukų bėgimas'!F70</f>
        <v/>
      </c>
      <c r="G69" t="str">
        <f>VLOOKUP('Nykštukų bėgimas'!G70, countries_full, 2, FALSE)</f>
        <v>0</v>
      </c>
      <c r="H69">
        <f>'Nykštukų bėgimas'!H70</f>
        <v/>
      </c>
      <c r="I69">
        <f>'Nykštukų bėgimas'!I70</f>
        <v>0</v>
      </c>
      <c r="J69">
        <f>'Nykštukų bėgimas'!J70</f>
        <v/>
      </c>
      <c r="K69" t="str">
        <f>VLOOKUP('Nykštukų bėgimas'!K70, accept_full, 2, FALSE)</f>
        <v>0</v>
      </c>
      <c r="L69" t="str">
        <f>VLOOKUP('Nykštukų bėgimas'!L70, product_full.21, 2, FALSE)</f>
        <v>0</v>
      </c>
    </row>
    <row r="70" spans="1:12">
      <c r="A70">
        <f>'Nykštukų bėgimas'!A71</f>
        <v/>
      </c>
      <c r="B70">
        <f>'Nykštukų bėgimas'!B71</f>
        <v/>
      </c>
      <c r="C70" t="str">
        <f>VLOOKUP('Nykštukų bėgimas'!C71, genders_full, 2, FALSE)</f>
        <v/>
      </c>
      <c r="D70">
        <f>'Nykštukų bėgimas'!D71</f>
        <v/>
      </c>
      <c r="E70">
        <f>'Nykštukų bėgimas'!E71</f>
        <v/>
      </c>
      <c r="F70">
        <f>'Nykštukų bėgimas'!F71</f>
        <v/>
      </c>
      <c r="G70" t="str">
        <f>VLOOKUP('Nykštukų bėgimas'!G71, countries_full, 2, FALSE)</f>
        <v>0</v>
      </c>
      <c r="H70">
        <f>'Nykštukų bėgimas'!H71</f>
        <v/>
      </c>
      <c r="I70">
        <f>'Nykštukų bėgimas'!I71</f>
        <v>0</v>
      </c>
      <c r="J70">
        <f>'Nykštukų bėgimas'!J71</f>
        <v/>
      </c>
      <c r="K70" t="str">
        <f>VLOOKUP('Nykštukų bėgimas'!K71, accept_full, 2, FALSE)</f>
        <v>0</v>
      </c>
      <c r="L70" t="str">
        <f>VLOOKUP('Nykštukų bėgimas'!L71, product_full.21, 2, FALSE)</f>
        <v>0</v>
      </c>
    </row>
    <row r="71" spans="1:12">
      <c r="A71">
        <f>'Nykštukų bėgimas'!A72</f>
        <v/>
      </c>
      <c r="B71">
        <f>'Nykštukų bėgimas'!B72</f>
        <v/>
      </c>
      <c r="C71" t="str">
        <f>VLOOKUP('Nykštukų bėgimas'!C72, genders_full, 2, FALSE)</f>
        <v/>
      </c>
      <c r="D71">
        <f>'Nykštukų bėgimas'!D72</f>
        <v/>
      </c>
      <c r="E71">
        <f>'Nykštukų bėgimas'!E72</f>
        <v/>
      </c>
      <c r="F71">
        <f>'Nykštukų bėgimas'!F72</f>
        <v/>
      </c>
      <c r="G71" t="str">
        <f>VLOOKUP('Nykštukų bėgimas'!G72, countries_full, 2, FALSE)</f>
        <v>0</v>
      </c>
      <c r="H71">
        <f>'Nykštukų bėgimas'!H72</f>
        <v/>
      </c>
      <c r="I71">
        <f>'Nykštukų bėgimas'!I72</f>
        <v>0</v>
      </c>
      <c r="J71">
        <f>'Nykštukų bėgimas'!J72</f>
        <v/>
      </c>
      <c r="K71" t="str">
        <f>VLOOKUP('Nykštukų bėgimas'!K72, accept_full, 2, FALSE)</f>
        <v>0</v>
      </c>
      <c r="L71" t="str">
        <f>VLOOKUP('Nykštukų bėgimas'!L72, product_full.21, 2, FALSE)</f>
        <v>0</v>
      </c>
    </row>
    <row r="72" spans="1:12">
      <c r="A72">
        <f>'Nykštukų bėgimas'!A73</f>
        <v/>
      </c>
      <c r="B72">
        <f>'Nykštukų bėgimas'!B73</f>
        <v/>
      </c>
      <c r="C72" t="str">
        <f>VLOOKUP('Nykštukų bėgimas'!C73, genders_full, 2, FALSE)</f>
        <v/>
      </c>
      <c r="D72">
        <f>'Nykštukų bėgimas'!D73</f>
        <v/>
      </c>
      <c r="E72">
        <f>'Nykštukų bėgimas'!E73</f>
        <v/>
      </c>
      <c r="F72">
        <f>'Nykštukų bėgimas'!F73</f>
        <v/>
      </c>
      <c r="G72" t="str">
        <f>VLOOKUP('Nykštukų bėgimas'!G73, countries_full, 2, FALSE)</f>
        <v>0</v>
      </c>
      <c r="H72">
        <f>'Nykštukų bėgimas'!H73</f>
        <v/>
      </c>
      <c r="I72">
        <f>'Nykštukų bėgimas'!I73</f>
        <v>0</v>
      </c>
      <c r="J72">
        <f>'Nykštukų bėgimas'!J73</f>
        <v/>
      </c>
      <c r="K72" t="str">
        <f>VLOOKUP('Nykštukų bėgimas'!K73, accept_full, 2, FALSE)</f>
        <v>0</v>
      </c>
      <c r="L72" t="str">
        <f>VLOOKUP('Nykštukų bėgimas'!L73, product_full.21, 2, FALSE)</f>
        <v>0</v>
      </c>
    </row>
    <row r="73" spans="1:12">
      <c r="A73">
        <f>'Nykštukų bėgimas'!A74</f>
        <v/>
      </c>
      <c r="B73">
        <f>'Nykštukų bėgimas'!B74</f>
        <v/>
      </c>
      <c r="C73" t="str">
        <f>VLOOKUP('Nykštukų bėgimas'!C74, genders_full, 2, FALSE)</f>
        <v/>
      </c>
      <c r="D73">
        <f>'Nykštukų bėgimas'!D74</f>
        <v/>
      </c>
      <c r="E73">
        <f>'Nykštukų bėgimas'!E74</f>
        <v/>
      </c>
      <c r="F73">
        <f>'Nykštukų bėgimas'!F74</f>
        <v/>
      </c>
      <c r="G73" t="str">
        <f>VLOOKUP('Nykštukų bėgimas'!G74, countries_full, 2, FALSE)</f>
        <v>0</v>
      </c>
      <c r="H73">
        <f>'Nykštukų bėgimas'!H74</f>
        <v/>
      </c>
      <c r="I73">
        <f>'Nykštukų bėgimas'!I74</f>
        <v>0</v>
      </c>
      <c r="J73">
        <f>'Nykštukų bėgimas'!J74</f>
        <v/>
      </c>
      <c r="K73" t="str">
        <f>VLOOKUP('Nykštukų bėgimas'!K74, accept_full, 2, FALSE)</f>
        <v>0</v>
      </c>
      <c r="L73" t="str">
        <f>VLOOKUP('Nykštukų bėgimas'!L74, product_full.21, 2, FALSE)</f>
        <v>0</v>
      </c>
    </row>
    <row r="74" spans="1:12">
      <c r="A74">
        <f>'Nykštukų bėgimas'!A75</f>
        <v/>
      </c>
      <c r="B74">
        <f>'Nykštukų bėgimas'!B75</f>
        <v/>
      </c>
      <c r="C74" t="str">
        <f>VLOOKUP('Nykštukų bėgimas'!C75, genders_full, 2, FALSE)</f>
        <v/>
      </c>
      <c r="D74">
        <f>'Nykštukų bėgimas'!D75</f>
        <v/>
      </c>
      <c r="E74">
        <f>'Nykštukų bėgimas'!E75</f>
        <v/>
      </c>
      <c r="F74">
        <f>'Nykštukų bėgimas'!F75</f>
        <v/>
      </c>
      <c r="G74" t="str">
        <f>VLOOKUP('Nykštukų bėgimas'!G75, countries_full, 2, FALSE)</f>
        <v>0</v>
      </c>
      <c r="H74">
        <f>'Nykštukų bėgimas'!H75</f>
        <v/>
      </c>
      <c r="I74">
        <f>'Nykštukų bėgimas'!I75</f>
        <v>0</v>
      </c>
      <c r="J74">
        <f>'Nykštukų bėgimas'!J75</f>
        <v/>
      </c>
      <c r="K74" t="str">
        <f>VLOOKUP('Nykštukų bėgimas'!K75, accept_full, 2, FALSE)</f>
        <v>0</v>
      </c>
      <c r="L74" t="str">
        <f>VLOOKUP('Nykštukų bėgimas'!L75, product_full.21, 2, FALSE)</f>
        <v>0</v>
      </c>
    </row>
    <row r="75" spans="1:12">
      <c r="A75">
        <f>'Nykštukų bėgimas'!A76</f>
        <v/>
      </c>
      <c r="B75">
        <f>'Nykštukų bėgimas'!B76</f>
        <v/>
      </c>
      <c r="C75" t="str">
        <f>VLOOKUP('Nykštukų bėgimas'!C76, genders_full, 2, FALSE)</f>
        <v/>
      </c>
      <c r="D75">
        <f>'Nykštukų bėgimas'!D76</f>
        <v/>
      </c>
      <c r="E75">
        <f>'Nykštukų bėgimas'!E76</f>
        <v/>
      </c>
      <c r="F75">
        <f>'Nykštukų bėgimas'!F76</f>
        <v/>
      </c>
      <c r="G75" t="str">
        <f>VLOOKUP('Nykštukų bėgimas'!G76, countries_full, 2, FALSE)</f>
        <v>0</v>
      </c>
      <c r="H75">
        <f>'Nykštukų bėgimas'!H76</f>
        <v/>
      </c>
      <c r="I75">
        <f>'Nykštukų bėgimas'!I76</f>
        <v>0</v>
      </c>
      <c r="J75">
        <f>'Nykštukų bėgimas'!J76</f>
        <v/>
      </c>
      <c r="K75" t="str">
        <f>VLOOKUP('Nykštukų bėgimas'!K76, accept_full, 2, FALSE)</f>
        <v>0</v>
      </c>
      <c r="L75" t="str">
        <f>VLOOKUP('Nykštukų bėgimas'!L76, product_full.21, 2, FALSE)</f>
        <v>0</v>
      </c>
    </row>
    <row r="76" spans="1:12">
      <c r="A76">
        <f>'Nykštukų bėgimas'!A77</f>
        <v/>
      </c>
      <c r="B76">
        <f>'Nykštukų bėgimas'!B77</f>
        <v/>
      </c>
      <c r="C76" t="str">
        <f>VLOOKUP('Nykštukų bėgimas'!C77, genders_full, 2, FALSE)</f>
        <v/>
      </c>
      <c r="D76">
        <f>'Nykštukų bėgimas'!D77</f>
        <v/>
      </c>
      <c r="E76">
        <f>'Nykštukų bėgimas'!E77</f>
        <v/>
      </c>
      <c r="F76">
        <f>'Nykštukų bėgimas'!F77</f>
        <v/>
      </c>
      <c r="G76" t="str">
        <f>VLOOKUP('Nykštukų bėgimas'!G77, countries_full, 2, FALSE)</f>
        <v>0</v>
      </c>
      <c r="H76">
        <f>'Nykštukų bėgimas'!H77</f>
        <v/>
      </c>
      <c r="I76">
        <f>'Nykštukų bėgimas'!I77</f>
        <v>0</v>
      </c>
      <c r="J76">
        <f>'Nykštukų bėgimas'!J77</f>
        <v/>
      </c>
      <c r="K76" t="str">
        <f>VLOOKUP('Nykštukų bėgimas'!K77, accept_full, 2, FALSE)</f>
        <v>0</v>
      </c>
      <c r="L76" t="str">
        <f>VLOOKUP('Nykštukų bėgimas'!L77, product_full.21, 2, FALSE)</f>
        <v>0</v>
      </c>
    </row>
    <row r="77" spans="1:12">
      <c r="A77">
        <f>'Nykštukų bėgimas'!A78</f>
        <v/>
      </c>
      <c r="B77">
        <f>'Nykštukų bėgimas'!B78</f>
        <v/>
      </c>
      <c r="C77" t="str">
        <f>VLOOKUP('Nykštukų bėgimas'!C78, genders_full, 2, FALSE)</f>
        <v/>
      </c>
      <c r="D77">
        <f>'Nykštukų bėgimas'!D78</f>
        <v/>
      </c>
      <c r="E77">
        <f>'Nykštukų bėgimas'!E78</f>
        <v/>
      </c>
      <c r="F77">
        <f>'Nykštukų bėgimas'!F78</f>
        <v/>
      </c>
      <c r="G77" t="str">
        <f>VLOOKUP('Nykštukų bėgimas'!G78, countries_full, 2, FALSE)</f>
        <v>0</v>
      </c>
      <c r="H77">
        <f>'Nykštukų bėgimas'!H78</f>
        <v/>
      </c>
      <c r="I77">
        <f>'Nykštukų bėgimas'!I78</f>
        <v>0</v>
      </c>
      <c r="J77">
        <f>'Nykštukų bėgimas'!J78</f>
        <v/>
      </c>
      <c r="K77" t="str">
        <f>VLOOKUP('Nykštukų bėgimas'!K78, accept_full, 2, FALSE)</f>
        <v>0</v>
      </c>
      <c r="L77" t="str">
        <f>VLOOKUP('Nykštukų bėgimas'!L78, product_full.21, 2, FALSE)</f>
        <v>0</v>
      </c>
    </row>
    <row r="78" spans="1:12">
      <c r="A78">
        <f>'Nykštukų bėgimas'!A79</f>
        <v/>
      </c>
      <c r="B78">
        <f>'Nykštukų bėgimas'!B79</f>
        <v/>
      </c>
      <c r="C78" t="str">
        <f>VLOOKUP('Nykštukų bėgimas'!C79, genders_full, 2, FALSE)</f>
        <v/>
      </c>
      <c r="D78">
        <f>'Nykštukų bėgimas'!D79</f>
        <v/>
      </c>
      <c r="E78">
        <f>'Nykštukų bėgimas'!E79</f>
        <v/>
      </c>
      <c r="F78">
        <f>'Nykštukų bėgimas'!F79</f>
        <v/>
      </c>
      <c r="G78" t="str">
        <f>VLOOKUP('Nykštukų bėgimas'!G79, countries_full, 2, FALSE)</f>
        <v>0</v>
      </c>
      <c r="H78">
        <f>'Nykštukų bėgimas'!H79</f>
        <v/>
      </c>
      <c r="I78">
        <f>'Nykštukų bėgimas'!I79</f>
        <v>0</v>
      </c>
      <c r="J78">
        <f>'Nykštukų bėgimas'!J79</f>
        <v/>
      </c>
      <c r="K78" t="str">
        <f>VLOOKUP('Nykštukų bėgimas'!K79, accept_full, 2, FALSE)</f>
        <v>0</v>
      </c>
      <c r="L78" t="str">
        <f>VLOOKUP('Nykštukų bėgimas'!L79, product_full.21, 2, FALSE)</f>
        <v>0</v>
      </c>
    </row>
    <row r="79" spans="1:12">
      <c r="A79">
        <f>'Nykštukų bėgimas'!A80</f>
        <v/>
      </c>
      <c r="B79">
        <f>'Nykštukų bėgimas'!B80</f>
        <v/>
      </c>
      <c r="C79" t="str">
        <f>VLOOKUP('Nykštukų bėgimas'!C80, genders_full, 2, FALSE)</f>
        <v/>
      </c>
      <c r="D79">
        <f>'Nykštukų bėgimas'!D80</f>
        <v/>
      </c>
      <c r="E79">
        <f>'Nykštukų bėgimas'!E80</f>
        <v/>
      </c>
      <c r="F79">
        <f>'Nykštukų bėgimas'!F80</f>
        <v/>
      </c>
      <c r="G79" t="str">
        <f>VLOOKUP('Nykštukų bėgimas'!G80, countries_full, 2, FALSE)</f>
        <v>0</v>
      </c>
      <c r="H79">
        <f>'Nykštukų bėgimas'!H80</f>
        <v/>
      </c>
      <c r="I79">
        <f>'Nykštukų bėgimas'!I80</f>
        <v>0</v>
      </c>
      <c r="J79">
        <f>'Nykštukų bėgimas'!J80</f>
        <v/>
      </c>
      <c r="K79" t="str">
        <f>VLOOKUP('Nykštukų bėgimas'!K80, accept_full, 2, FALSE)</f>
        <v>0</v>
      </c>
      <c r="L79" t="str">
        <f>VLOOKUP('Nykštukų bėgimas'!L80, product_full.21, 2, FALSE)</f>
        <v>0</v>
      </c>
    </row>
    <row r="80" spans="1:12">
      <c r="A80">
        <f>'Nykštukų bėgimas'!A81</f>
        <v/>
      </c>
      <c r="B80">
        <f>'Nykštukų bėgimas'!B81</f>
        <v/>
      </c>
      <c r="C80" t="str">
        <f>VLOOKUP('Nykštukų bėgimas'!C81, genders_full, 2, FALSE)</f>
        <v/>
      </c>
      <c r="D80">
        <f>'Nykštukų bėgimas'!D81</f>
        <v/>
      </c>
      <c r="E80">
        <f>'Nykštukų bėgimas'!E81</f>
        <v/>
      </c>
      <c r="F80">
        <f>'Nykštukų bėgimas'!F81</f>
        <v/>
      </c>
      <c r="G80" t="str">
        <f>VLOOKUP('Nykštukų bėgimas'!G81, countries_full, 2, FALSE)</f>
        <v>0</v>
      </c>
      <c r="H80">
        <f>'Nykštukų bėgimas'!H81</f>
        <v/>
      </c>
      <c r="I80">
        <f>'Nykštukų bėgimas'!I81</f>
        <v>0</v>
      </c>
      <c r="J80">
        <f>'Nykštukų bėgimas'!J81</f>
        <v/>
      </c>
      <c r="K80" t="str">
        <f>VLOOKUP('Nykštukų bėgimas'!K81, accept_full, 2, FALSE)</f>
        <v>0</v>
      </c>
      <c r="L80" t="str">
        <f>VLOOKUP('Nykštukų bėgimas'!L81, product_full.21, 2, FALSE)</f>
        <v>0</v>
      </c>
    </row>
    <row r="81" spans="1:12">
      <c r="A81">
        <f>'Nykštukų bėgimas'!A82</f>
        <v/>
      </c>
      <c r="B81">
        <f>'Nykštukų bėgimas'!B82</f>
        <v/>
      </c>
      <c r="C81" t="str">
        <f>VLOOKUP('Nykštukų bėgimas'!C82, genders_full, 2, FALSE)</f>
        <v/>
      </c>
      <c r="D81">
        <f>'Nykštukų bėgimas'!D82</f>
        <v/>
      </c>
      <c r="E81">
        <f>'Nykštukų bėgimas'!E82</f>
        <v/>
      </c>
      <c r="F81">
        <f>'Nykštukų bėgimas'!F82</f>
        <v/>
      </c>
      <c r="G81" t="str">
        <f>VLOOKUP('Nykštukų bėgimas'!G82, countries_full, 2, FALSE)</f>
        <v>0</v>
      </c>
      <c r="H81">
        <f>'Nykštukų bėgimas'!H82</f>
        <v/>
      </c>
      <c r="I81">
        <f>'Nykštukų bėgimas'!I82</f>
        <v>0</v>
      </c>
      <c r="J81">
        <f>'Nykštukų bėgimas'!J82</f>
        <v/>
      </c>
      <c r="K81" t="str">
        <f>VLOOKUP('Nykštukų bėgimas'!K82, accept_full, 2, FALSE)</f>
        <v>0</v>
      </c>
      <c r="L81" t="str">
        <f>VLOOKUP('Nykštukų bėgimas'!L82, product_full.21, 2, FALSE)</f>
        <v>0</v>
      </c>
    </row>
    <row r="82" spans="1:12">
      <c r="A82">
        <f>'Nykštukų bėgimas'!A83</f>
        <v/>
      </c>
      <c r="B82">
        <f>'Nykštukų bėgimas'!B83</f>
        <v/>
      </c>
      <c r="C82" t="str">
        <f>VLOOKUP('Nykštukų bėgimas'!C83, genders_full, 2, FALSE)</f>
        <v/>
      </c>
      <c r="D82">
        <f>'Nykštukų bėgimas'!D83</f>
        <v/>
      </c>
      <c r="E82">
        <f>'Nykštukų bėgimas'!E83</f>
        <v/>
      </c>
      <c r="F82">
        <f>'Nykštukų bėgimas'!F83</f>
        <v/>
      </c>
      <c r="G82" t="str">
        <f>VLOOKUP('Nykštukų bėgimas'!G83, countries_full, 2, FALSE)</f>
        <v>0</v>
      </c>
      <c r="H82">
        <f>'Nykštukų bėgimas'!H83</f>
        <v/>
      </c>
      <c r="I82">
        <f>'Nykštukų bėgimas'!I83</f>
        <v>0</v>
      </c>
      <c r="J82">
        <f>'Nykštukų bėgimas'!J83</f>
        <v/>
      </c>
      <c r="K82" t="str">
        <f>VLOOKUP('Nykštukų bėgimas'!K83, accept_full, 2, FALSE)</f>
        <v>0</v>
      </c>
      <c r="L82" t="str">
        <f>VLOOKUP('Nykštukų bėgimas'!L83, product_full.21, 2, FALSE)</f>
        <v>0</v>
      </c>
    </row>
    <row r="83" spans="1:12">
      <c r="A83">
        <f>'Nykštukų bėgimas'!A84</f>
        <v/>
      </c>
      <c r="B83">
        <f>'Nykštukų bėgimas'!B84</f>
        <v/>
      </c>
      <c r="C83" t="str">
        <f>VLOOKUP('Nykštukų bėgimas'!C84, genders_full, 2, FALSE)</f>
        <v/>
      </c>
      <c r="D83">
        <f>'Nykštukų bėgimas'!D84</f>
        <v/>
      </c>
      <c r="E83">
        <f>'Nykštukų bėgimas'!E84</f>
        <v/>
      </c>
      <c r="F83">
        <f>'Nykštukų bėgimas'!F84</f>
        <v/>
      </c>
      <c r="G83" t="str">
        <f>VLOOKUP('Nykštukų bėgimas'!G84, countries_full, 2, FALSE)</f>
        <v>0</v>
      </c>
      <c r="H83">
        <f>'Nykštukų bėgimas'!H84</f>
        <v/>
      </c>
      <c r="I83">
        <f>'Nykštukų bėgimas'!I84</f>
        <v>0</v>
      </c>
      <c r="J83">
        <f>'Nykštukų bėgimas'!J84</f>
        <v/>
      </c>
      <c r="K83" t="str">
        <f>VLOOKUP('Nykštukų bėgimas'!K84, accept_full, 2, FALSE)</f>
        <v>0</v>
      </c>
      <c r="L83" t="str">
        <f>VLOOKUP('Nykštukų bėgimas'!L84, product_full.21, 2, FALSE)</f>
        <v>0</v>
      </c>
    </row>
    <row r="84" spans="1:12">
      <c r="A84">
        <f>'Nykštukų bėgimas'!A85</f>
        <v/>
      </c>
      <c r="B84">
        <f>'Nykštukų bėgimas'!B85</f>
        <v/>
      </c>
      <c r="C84" t="str">
        <f>VLOOKUP('Nykštukų bėgimas'!C85, genders_full, 2, FALSE)</f>
        <v/>
      </c>
      <c r="D84">
        <f>'Nykštukų bėgimas'!D85</f>
        <v/>
      </c>
      <c r="E84">
        <f>'Nykštukų bėgimas'!E85</f>
        <v/>
      </c>
      <c r="F84">
        <f>'Nykštukų bėgimas'!F85</f>
        <v/>
      </c>
      <c r="G84" t="str">
        <f>VLOOKUP('Nykštukų bėgimas'!G85, countries_full, 2, FALSE)</f>
        <v>0</v>
      </c>
      <c r="H84">
        <f>'Nykštukų bėgimas'!H85</f>
        <v/>
      </c>
      <c r="I84">
        <f>'Nykštukų bėgimas'!I85</f>
        <v>0</v>
      </c>
      <c r="J84">
        <f>'Nykštukų bėgimas'!J85</f>
        <v/>
      </c>
      <c r="K84" t="str">
        <f>VLOOKUP('Nykštukų bėgimas'!K85, accept_full, 2, FALSE)</f>
        <v>0</v>
      </c>
      <c r="L84" t="str">
        <f>VLOOKUP('Nykštukų bėgimas'!L85, product_full.21, 2, FALSE)</f>
        <v>0</v>
      </c>
    </row>
    <row r="85" spans="1:12">
      <c r="A85">
        <f>'Nykštukų bėgimas'!A86</f>
        <v/>
      </c>
      <c r="B85">
        <f>'Nykštukų bėgimas'!B86</f>
        <v/>
      </c>
      <c r="C85" t="str">
        <f>VLOOKUP('Nykštukų bėgimas'!C86, genders_full, 2, FALSE)</f>
        <v/>
      </c>
      <c r="D85">
        <f>'Nykštukų bėgimas'!D86</f>
        <v/>
      </c>
      <c r="E85">
        <f>'Nykštukų bėgimas'!E86</f>
        <v/>
      </c>
      <c r="F85">
        <f>'Nykštukų bėgimas'!F86</f>
        <v/>
      </c>
      <c r="G85" t="str">
        <f>VLOOKUP('Nykštukų bėgimas'!G86, countries_full, 2, FALSE)</f>
        <v>0</v>
      </c>
      <c r="H85">
        <f>'Nykštukų bėgimas'!H86</f>
        <v/>
      </c>
      <c r="I85">
        <f>'Nykštukų bėgimas'!I86</f>
        <v>0</v>
      </c>
      <c r="J85">
        <f>'Nykštukų bėgimas'!J86</f>
        <v/>
      </c>
      <c r="K85" t="str">
        <f>VLOOKUP('Nykštukų bėgimas'!K86, accept_full, 2, FALSE)</f>
        <v>0</v>
      </c>
      <c r="L85" t="str">
        <f>VLOOKUP('Nykštukų bėgimas'!L86, product_full.21, 2, FALSE)</f>
        <v>0</v>
      </c>
    </row>
    <row r="86" spans="1:12">
      <c r="A86">
        <f>'Nykštukų bėgimas'!A87</f>
        <v/>
      </c>
      <c r="B86">
        <f>'Nykštukų bėgimas'!B87</f>
        <v/>
      </c>
      <c r="C86" t="str">
        <f>VLOOKUP('Nykštukų bėgimas'!C87, genders_full, 2, FALSE)</f>
        <v/>
      </c>
      <c r="D86">
        <f>'Nykštukų bėgimas'!D87</f>
        <v/>
      </c>
      <c r="E86">
        <f>'Nykštukų bėgimas'!E87</f>
        <v/>
      </c>
      <c r="F86">
        <f>'Nykštukų bėgimas'!F87</f>
        <v/>
      </c>
      <c r="G86" t="str">
        <f>VLOOKUP('Nykštukų bėgimas'!G87, countries_full, 2, FALSE)</f>
        <v>0</v>
      </c>
      <c r="H86">
        <f>'Nykštukų bėgimas'!H87</f>
        <v/>
      </c>
      <c r="I86">
        <f>'Nykštukų bėgimas'!I87</f>
        <v>0</v>
      </c>
      <c r="J86">
        <f>'Nykštukų bėgimas'!J87</f>
        <v/>
      </c>
      <c r="K86" t="str">
        <f>VLOOKUP('Nykštukų bėgimas'!K87, accept_full, 2, FALSE)</f>
        <v>0</v>
      </c>
      <c r="L86" t="str">
        <f>VLOOKUP('Nykštukų bėgimas'!L87, product_full.21, 2, FALSE)</f>
        <v>0</v>
      </c>
    </row>
    <row r="87" spans="1:12">
      <c r="A87">
        <f>'Nykštukų bėgimas'!A88</f>
        <v/>
      </c>
      <c r="B87">
        <f>'Nykštukų bėgimas'!B88</f>
        <v/>
      </c>
      <c r="C87" t="str">
        <f>VLOOKUP('Nykštukų bėgimas'!C88, genders_full, 2, FALSE)</f>
        <v/>
      </c>
      <c r="D87">
        <f>'Nykštukų bėgimas'!D88</f>
        <v/>
      </c>
      <c r="E87">
        <f>'Nykštukų bėgimas'!E88</f>
        <v/>
      </c>
      <c r="F87">
        <f>'Nykštukų bėgimas'!F88</f>
        <v/>
      </c>
      <c r="G87" t="str">
        <f>VLOOKUP('Nykštukų bėgimas'!G88, countries_full, 2, FALSE)</f>
        <v>0</v>
      </c>
      <c r="H87">
        <f>'Nykštukų bėgimas'!H88</f>
        <v/>
      </c>
      <c r="I87">
        <f>'Nykštukų bėgimas'!I88</f>
        <v>0</v>
      </c>
      <c r="J87">
        <f>'Nykštukų bėgimas'!J88</f>
        <v/>
      </c>
      <c r="K87" t="str">
        <f>VLOOKUP('Nykštukų bėgimas'!K88, accept_full, 2, FALSE)</f>
        <v>0</v>
      </c>
      <c r="L87" t="str">
        <f>VLOOKUP('Nykštukų bėgimas'!L88, product_full.21, 2, FALSE)</f>
        <v>0</v>
      </c>
    </row>
    <row r="88" spans="1:12">
      <c r="A88">
        <f>'Nykštukų bėgimas'!A89</f>
        <v/>
      </c>
      <c r="B88">
        <f>'Nykštukų bėgimas'!B89</f>
        <v/>
      </c>
      <c r="C88" t="str">
        <f>VLOOKUP('Nykštukų bėgimas'!C89, genders_full, 2, FALSE)</f>
        <v/>
      </c>
      <c r="D88">
        <f>'Nykštukų bėgimas'!D89</f>
        <v/>
      </c>
      <c r="E88">
        <f>'Nykštukų bėgimas'!E89</f>
        <v/>
      </c>
      <c r="F88">
        <f>'Nykštukų bėgimas'!F89</f>
        <v/>
      </c>
      <c r="G88" t="str">
        <f>VLOOKUP('Nykštukų bėgimas'!G89, countries_full, 2, FALSE)</f>
        <v>0</v>
      </c>
      <c r="H88">
        <f>'Nykštukų bėgimas'!H89</f>
        <v/>
      </c>
      <c r="I88">
        <f>'Nykštukų bėgimas'!I89</f>
        <v>0</v>
      </c>
      <c r="J88">
        <f>'Nykštukų bėgimas'!J89</f>
        <v/>
      </c>
      <c r="K88" t="str">
        <f>VLOOKUP('Nykštukų bėgimas'!K89, accept_full, 2, FALSE)</f>
        <v>0</v>
      </c>
      <c r="L88" t="str">
        <f>VLOOKUP('Nykštukų bėgimas'!L89, product_full.21, 2, FALSE)</f>
        <v>0</v>
      </c>
    </row>
    <row r="89" spans="1:12">
      <c r="A89">
        <f>'Nykštukų bėgimas'!A90</f>
        <v/>
      </c>
      <c r="B89">
        <f>'Nykštukų bėgimas'!B90</f>
        <v/>
      </c>
      <c r="C89" t="str">
        <f>VLOOKUP('Nykštukų bėgimas'!C90, genders_full, 2, FALSE)</f>
        <v/>
      </c>
      <c r="D89">
        <f>'Nykštukų bėgimas'!D90</f>
        <v/>
      </c>
      <c r="E89">
        <f>'Nykštukų bėgimas'!E90</f>
        <v/>
      </c>
      <c r="F89">
        <f>'Nykštukų bėgimas'!F90</f>
        <v/>
      </c>
      <c r="G89" t="str">
        <f>VLOOKUP('Nykštukų bėgimas'!G90, countries_full, 2, FALSE)</f>
        <v>0</v>
      </c>
      <c r="H89">
        <f>'Nykštukų bėgimas'!H90</f>
        <v/>
      </c>
      <c r="I89">
        <f>'Nykštukų bėgimas'!I90</f>
        <v>0</v>
      </c>
      <c r="J89">
        <f>'Nykštukų bėgimas'!J90</f>
        <v/>
      </c>
      <c r="K89" t="str">
        <f>VLOOKUP('Nykštukų bėgimas'!K90, accept_full, 2, FALSE)</f>
        <v>0</v>
      </c>
      <c r="L89" t="str">
        <f>VLOOKUP('Nykštukų bėgimas'!L90, product_full.21, 2, FALSE)</f>
        <v>0</v>
      </c>
    </row>
    <row r="90" spans="1:12">
      <c r="A90">
        <f>'Nykštukų bėgimas'!A91</f>
        <v/>
      </c>
      <c r="B90">
        <f>'Nykštukų bėgimas'!B91</f>
        <v/>
      </c>
      <c r="C90" t="str">
        <f>VLOOKUP('Nykštukų bėgimas'!C91, genders_full, 2, FALSE)</f>
        <v/>
      </c>
      <c r="D90">
        <f>'Nykštukų bėgimas'!D91</f>
        <v/>
      </c>
      <c r="E90">
        <f>'Nykštukų bėgimas'!E91</f>
        <v/>
      </c>
      <c r="F90">
        <f>'Nykštukų bėgimas'!F91</f>
        <v/>
      </c>
      <c r="G90" t="str">
        <f>VLOOKUP('Nykštukų bėgimas'!G91, countries_full, 2, FALSE)</f>
        <v>0</v>
      </c>
      <c r="H90">
        <f>'Nykštukų bėgimas'!H91</f>
        <v/>
      </c>
      <c r="I90">
        <f>'Nykštukų bėgimas'!I91</f>
        <v>0</v>
      </c>
      <c r="J90">
        <f>'Nykštukų bėgimas'!J91</f>
        <v/>
      </c>
      <c r="K90" t="str">
        <f>VLOOKUP('Nykštukų bėgimas'!K91, accept_full, 2, FALSE)</f>
        <v>0</v>
      </c>
      <c r="L90" t="str">
        <f>VLOOKUP('Nykštukų bėgimas'!L91, product_full.21, 2, FALSE)</f>
        <v>0</v>
      </c>
    </row>
    <row r="91" spans="1:12">
      <c r="A91">
        <f>'Nykštukų bėgimas'!A92</f>
        <v/>
      </c>
      <c r="B91">
        <f>'Nykštukų bėgimas'!B92</f>
        <v/>
      </c>
      <c r="C91" t="str">
        <f>VLOOKUP('Nykštukų bėgimas'!C92, genders_full, 2, FALSE)</f>
        <v/>
      </c>
      <c r="D91">
        <f>'Nykštukų bėgimas'!D92</f>
        <v/>
      </c>
      <c r="E91">
        <f>'Nykštukų bėgimas'!E92</f>
        <v/>
      </c>
      <c r="F91">
        <f>'Nykštukų bėgimas'!F92</f>
        <v/>
      </c>
      <c r="G91" t="str">
        <f>VLOOKUP('Nykštukų bėgimas'!G92, countries_full, 2, FALSE)</f>
        <v>0</v>
      </c>
      <c r="H91">
        <f>'Nykštukų bėgimas'!H92</f>
        <v/>
      </c>
      <c r="I91">
        <f>'Nykštukų bėgimas'!I92</f>
        <v>0</v>
      </c>
      <c r="J91">
        <f>'Nykštukų bėgimas'!J92</f>
        <v/>
      </c>
      <c r="K91" t="str">
        <f>VLOOKUP('Nykštukų bėgimas'!K92, accept_full, 2, FALSE)</f>
        <v>0</v>
      </c>
      <c r="L91" t="str">
        <f>VLOOKUP('Nykštukų bėgimas'!L92, product_full.21, 2, FALSE)</f>
        <v>0</v>
      </c>
    </row>
    <row r="92" spans="1:12">
      <c r="A92">
        <f>'Nykštukų bėgimas'!A93</f>
        <v/>
      </c>
      <c r="B92">
        <f>'Nykštukų bėgimas'!B93</f>
        <v/>
      </c>
      <c r="C92" t="str">
        <f>VLOOKUP('Nykštukų bėgimas'!C93, genders_full, 2, FALSE)</f>
        <v/>
      </c>
      <c r="D92">
        <f>'Nykštukų bėgimas'!D93</f>
        <v/>
      </c>
      <c r="E92">
        <f>'Nykštukų bėgimas'!E93</f>
        <v/>
      </c>
      <c r="F92">
        <f>'Nykštukų bėgimas'!F93</f>
        <v/>
      </c>
      <c r="G92" t="str">
        <f>VLOOKUP('Nykštukų bėgimas'!G93, countries_full, 2, FALSE)</f>
        <v>0</v>
      </c>
      <c r="H92">
        <f>'Nykštukų bėgimas'!H93</f>
        <v/>
      </c>
      <c r="I92">
        <f>'Nykštukų bėgimas'!I93</f>
        <v>0</v>
      </c>
      <c r="J92">
        <f>'Nykštukų bėgimas'!J93</f>
        <v/>
      </c>
      <c r="K92" t="str">
        <f>VLOOKUP('Nykštukų bėgimas'!K93, accept_full, 2, FALSE)</f>
        <v>0</v>
      </c>
      <c r="L92" t="str">
        <f>VLOOKUP('Nykštukų bėgimas'!L93, product_full.21, 2, FALSE)</f>
        <v>0</v>
      </c>
    </row>
    <row r="93" spans="1:12">
      <c r="A93">
        <f>'Nykštukų bėgimas'!A94</f>
        <v/>
      </c>
      <c r="B93">
        <f>'Nykštukų bėgimas'!B94</f>
        <v/>
      </c>
      <c r="C93" t="str">
        <f>VLOOKUP('Nykštukų bėgimas'!C94, genders_full, 2, FALSE)</f>
        <v/>
      </c>
      <c r="D93">
        <f>'Nykštukų bėgimas'!D94</f>
        <v/>
      </c>
      <c r="E93">
        <f>'Nykštukų bėgimas'!E94</f>
        <v/>
      </c>
      <c r="F93">
        <f>'Nykštukų bėgimas'!F94</f>
        <v/>
      </c>
      <c r="G93" t="str">
        <f>VLOOKUP('Nykštukų bėgimas'!G94, countries_full, 2, FALSE)</f>
        <v>0</v>
      </c>
      <c r="H93">
        <f>'Nykštukų bėgimas'!H94</f>
        <v/>
      </c>
      <c r="I93">
        <f>'Nykštukų bėgimas'!I94</f>
        <v>0</v>
      </c>
      <c r="J93">
        <f>'Nykštukų bėgimas'!J94</f>
        <v/>
      </c>
      <c r="K93" t="str">
        <f>VLOOKUP('Nykštukų bėgimas'!K94, accept_full, 2, FALSE)</f>
        <v>0</v>
      </c>
      <c r="L93" t="str">
        <f>VLOOKUP('Nykštukų bėgimas'!L94, product_full.21, 2, FALSE)</f>
        <v>0</v>
      </c>
    </row>
    <row r="94" spans="1:12">
      <c r="A94">
        <f>'Nykštukų bėgimas'!A95</f>
        <v/>
      </c>
      <c r="B94">
        <f>'Nykštukų bėgimas'!B95</f>
        <v/>
      </c>
      <c r="C94" t="str">
        <f>VLOOKUP('Nykštukų bėgimas'!C95, genders_full, 2, FALSE)</f>
        <v/>
      </c>
      <c r="D94">
        <f>'Nykštukų bėgimas'!D95</f>
        <v/>
      </c>
      <c r="E94">
        <f>'Nykštukų bėgimas'!E95</f>
        <v/>
      </c>
      <c r="F94">
        <f>'Nykštukų bėgimas'!F95</f>
        <v/>
      </c>
      <c r="G94" t="str">
        <f>VLOOKUP('Nykštukų bėgimas'!G95, countries_full, 2, FALSE)</f>
        <v>0</v>
      </c>
      <c r="H94">
        <f>'Nykštukų bėgimas'!H95</f>
        <v/>
      </c>
      <c r="I94">
        <f>'Nykštukų bėgimas'!I95</f>
        <v>0</v>
      </c>
      <c r="J94">
        <f>'Nykštukų bėgimas'!J95</f>
        <v/>
      </c>
      <c r="K94" t="str">
        <f>VLOOKUP('Nykštukų bėgimas'!K95, accept_full, 2, FALSE)</f>
        <v>0</v>
      </c>
      <c r="L94" t="str">
        <f>VLOOKUP('Nykštukų bėgimas'!L95, product_full.21, 2, FALSE)</f>
        <v>0</v>
      </c>
    </row>
    <row r="95" spans="1:12">
      <c r="A95">
        <f>'Nykštukų bėgimas'!A96</f>
        <v/>
      </c>
      <c r="B95">
        <f>'Nykštukų bėgimas'!B96</f>
        <v/>
      </c>
      <c r="C95" t="str">
        <f>VLOOKUP('Nykštukų bėgimas'!C96, genders_full, 2, FALSE)</f>
        <v/>
      </c>
      <c r="D95">
        <f>'Nykštukų bėgimas'!D96</f>
        <v/>
      </c>
      <c r="E95">
        <f>'Nykštukų bėgimas'!E96</f>
        <v/>
      </c>
      <c r="F95">
        <f>'Nykštukų bėgimas'!F96</f>
        <v/>
      </c>
      <c r="G95" t="str">
        <f>VLOOKUP('Nykštukų bėgimas'!G96, countries_full, 2, FALSE)</f>
        <v>0</v>
      </c>
      <c r="H95">
        <f>'Nykštukų bėgimas'!H96</f>
        <v/>
      </c>
      <c r="I95">
        <f>'Nykštukų bėgimas'!I96</f>
        <v>0</v>
      </c>
      <c r="J95">
        <f>'Nykštukų bėgimas'!J96</f>
        <v/>
      </c>
      <c r="K95" t="str">
        <f>VLOOKUP('Nykštukų bėgimas'!K96, accept_full, 2, FALSE)</f>
        <v>0</v>
      </c>
      <c r="L95" t="str">
        <f>VLOOKUP('Nykštukų bėgimas'!L96, product_full.21, 2, FALSE)</f>
        <v>0</v>
      </c>
    </row>
    <row r="96" spans="1:12">
      <c r="A96">
        <f>'Nykštukų bėgimas'!A97</f>
        <v/>
      </c>
      <c r="B96">
        <f>'Nykštukų bėgimas'!B97</f>
        <v/>
      </c>
      <c r="C96" t="str">
        <f>VLOOKUP('Nykštukų bėgimas'!C97, genders_full, 2, FALSE)</f>
        <v/>
      </c>
      <c r="D96">
        <f>'Nykštukų bėgimas'!D97</f>
        <v/>
      </c>
      <c r="E96">
        <f>'Nykštukų bėgimas'!E97</f>
        <v/>
      </c>
      <c r="F96">
        <f>'Nykštukų bėgimas'!F97</f>
        <v/>
      </c>
      <c r="G96" t="str">
        <f>VLOOKUP('Nykštukų bėgimas'!G97, countries_full, 2, FALSE)</f>
        <v>0</v>
      </c>
      <c r="H96">
        <f>'Nykštukų bėgimas'!H97</f>
        <v/>
      </c>
      <c r="I96">
        <f>'Nykštukų bėgimas'!I97</f>
        <v>0</v>
      </c>
      <c r="J96">
        <f>'Nykštukų bėgimas'!J97</f>
        <v/>
      </c>
      <c r="K96" t="str">
        <f>VLOOKUP('Nykštukų bėgimas'!K97, accept_full, 2, FALSE)</f>
        <v>0</v>
      </c>
      <c r="L96" t="str">
        <f>VLOOKUP('Nykštukų bėgimas'!L97, product_full.21, 2, FALSE)</f>
        <v>0</v>
      </c>
    </row>
    <row r="97" spans="1:12">
      <c r="A97">
        <f>'Nykštukų bėgimas'!A98</f>
        <v/>
      </c>
      <c r="B97">
        <f>'Nykštukų bėgimas'!B98</f>
        <v/>
      </c>
      <c r="C97" t="str">
        <f>VLOOKUP('Nykštukų bėgimas'!C98, genders_full, 2, FALSE)</f>
        <v/>
      </c>
      <c r="D97">
        <f>'Nykštukų bėgimas'!D98</f>
        <v/>
      </c>
      <c r="E97">
        <f>'Nykštukų bėgimas'!E98</f>
        <v/>
      </c>
      <c r="F97">
        <f>'Nykštukų bėgimas'!F98</f>
        <v/>
      </c>
      <c r="G97" t="str">
        <f>VLOOKUP('Nykštukų bėgimas'!G98, countries_full, 2, FALSE)</f>
        <v>0</v>
      </c>
      <c r="H97">
        <f>'Nykštukų bėgimas'!H98</f>
        <v/>
      </c>
      <c r="I97">
        <f>'Nykštukų bėgimas'!I98</f>
        <v>0</v>
      </c>
      <c r="J97">
        <f>'Nykštukų bėgimas'!J98</f>
        <v/>
      </c>
      <c r="K97" t="str">
        <f>VLOOKUP('Nykštukų bėgimas'!K98, accept_full, 2, FALSE)</f>
        <v>0</v>
      </c>
      <c r="L97" t="str">
        <f>VLOOKUP('Nykštukų bėgimas'!L98, product_full.21, 2, FALSE)</f>
        <v>0</v>
      </c>
    </row>
    <row r="98" spans="1:12">
      <c r="A98">
        <f>'Nykštukų bėgimas'!A99</f>
        <v/>
      </c>
      <c r="B98">
        <f>'Nykštukų bėgimas'!B99</f>
        <v/>
      </c>
      <c r="C98" t="str">
        <f>VLOOKUP('Nykštukų bėgimas'!C99, genders_full, 2, FALSE)</f>
        <v/>
      </c>
      <c r="D98">
        <f>'Nykštukų bėgimas'!D99</f>
        <v/>
      </c>
      <c r="E98">
        <f>'Nykštukų bėgimas'!E99</f>
        <v/>
      </c>
      <c r="F98">
        <f>'Nykštukų bėgimas'!F99</f>
        <v/>
      </c>
      <c r="G98" t="str">
        <f>VLOOKUP('Nykštukų bėgimas'!G99, countries_full, 2, FALSE)</f>
        <v>0</v>
      </c>
      <c r="H98">
        <f>'Nykštukų bėgimas'!H99</f>
        <v/>
      </c>
      <c r="I98">
        <f>'Nykštukų bėgimas'!I99</f>
        <v>0</v>
      </c>
      <c r="J98">
        <f>'Nykštukų bėgimas'!J99</f>
        <v/>
      </c>
      <c r="K98" t="str">
        <f>VLOOKUP('Nykštukų bėgimas'!K99, accept_full, 2, FALSE)</f>
        <v>0</v>
      </c>
      <c r="L98" t="str">
        <f>VLOOKUP('Nykštukų bėgimas'!L99, product_full.21, 2, FALSE)</f>
        <v>0</v>
      </c>
    </row>
    <row r="99" spans="1:12">
      <c r="A99">
        <f>'Nykštukų bėgimas'!A100</f>
        <v/>
      </c>
      <c r="B99">
        <f>'Nykštukų bėgimas'!B100</f>
        <v/>
      </c>
      <c r="C99" t="str">
        <f>VLOOKUP('Nykštukų bėgimas'!C100, genders_full, 2, FALSE)</f>
        <v/>
      </c>
      <c r="D99">
        <f>'Nykštukų bėgimas'!D100</f>
        <v/>
      </c>
      <c r="E99">
        <f>'Nykštukų bėgimas'!E100</f>
        <v/>
      </c>
      <c r="F99">
        <f>'Nykštukų bėgimas'!F100</f>
        <v/>
      </c>
      <c r="G99" t="str">
        <f>VLOOKUP('Nykštukų bėgimas'!G100, countries_full, 2, FALSE)</f>
        <v>0</v>
      </c>
      <c r="H99">
        <f>'Nykštukų bėgimas'!H100</f>
        <v/>
      </c>
      <c r="I99">
        <f>'Nykštukų bėgimas'!I100</f>
        <v>0</v>
      </c>
      <c r="J99">
        <f>'Nykštukų bėgimas'!J100</f>
        <v/>
      </c>
      <c r="K99" t="str">
        <f>VLOOKUP('Nykštukų bėgimas'!K100, accept_full, 2, FALSE)</f>
        <v>0</v>
      </c>
      <c r="L99" t="str">
        <f>VLOOKUP('Nykštukų bėgimas'!L100, product_full.21, 2, FALSE)</f>
        <v>0</v>
      </c>
    </row>
    <row r="100" spans="1:12">
      <c r="A100">
        <f>'Nykštukų bėgimas'!A101</f>
        <v/>
      </c>
      <c r="B100">
        <f>'Nykštukų bėgimas'!B101</f>
        <v/>
      </c>
      <c r="C100" t="str">
        <f>VLOOKUP('Nykštukų bėgimas'!C101, genders_full, 2, FALSE)</f>
        <v/>
      </c>
      <c r="D100">
        <f>'Nykštukų bėgimas'!D101</f>
        <v/>
      </c>
      <c r="E100">
        <f>'Nykštukų bėgimas'!E101</f>
        <v/>
      </c>
      <c r="F100">
        <f>'Nykštukų bėgimas'!F101</f>
        <v/>
      </c>
      <c r="G100" t="str">
        <f>VLOOKUP('Nykštukų bėgimas'!G101, countries_full, 2, FALSE)</f>
        <v>0</v>
      </c>
      <c r="H100">
        <f>'Nykštukų bėgimas'!H101</f>
        <v/>
      </c>
      <c r="I100">
        <f>'Nykštukų bėgimas'!I101</f>
        <v>0</v>
      </c>
      <c r="J100">
        <f>'Nykštukų bėgimas'!J101</f>
        <v/>
      </c>
      <c r="K100" t="str">
        <f>VLOOKUP('Nykštukų bėgimas'!K101, accept_full, 2, FALSE)</f>
        <v>0</v>
      </c>
      <c r="L100" t="str">
        <f>VLOOKUP('Nykštukų bėgimas'!L101, product_full.21, 2, FALSE)</f>
        <v>0</v>
      </c>
    </row>
    <row r="101" spans="1:12">
      <c r="J101"/>
      <c r="K101"/>
      <c r="L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12 km bėgimas</vt:lpstr>
      <vt:lpstr>6 km bėgimas</vt:lpstr>
      <vt:lpstr>3 km bėgimas</vt:lpstr>
      <vt:lpstr>Nykštukų bėgimas</vt:lpstr>
      <vt:lpstr>metadata</vt:lpstr>
      <vt:lpstr>distance.54</vt:lpstr>
      <vt:lpstr>distance.55</vt:lpstr>
      <vt:lpstr>distance.56</vt:lpstr>
      <vt:lpstr>distance.57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2020-12-16T11:25:58+00:00</dcterms:created>
  <dcterms:modified xsi:type="dcterms:W3CDTF">2020-12-16T11:25:58+00:00</dcterms:modified>
  <dc:title>Untitled Spreadsheet</dc:title>
  <dc:description/>
  <dc:subject/>
  <cp:keywords/>
  <cp:category/>
</cp:coreProperties>
</file>