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2 Km" sheetId="1" r:id="rId4"/>
    <sheet name="6 km" sheetId="2" r:id="rId5"/>
    <sheet name="3 km" sheetId="3" r:id="rId6"/>
    <sheet name="Nykštukų bėgimas" sheetId="4" r:id="rId7"/>
    <sheet name="metadata" sheetId="5" state="hidden" r:id="rId8"/>
    <sheet name="distance.201" sheetId="6" state="hidden" r:id="rId9"/>
    <sheet name="distance.202" sheetId="7" state="hidden" r:id="rId10"/>
    <sheet name="distance.203" sheetId="8" state="hidden" r:id="rId11"/>
    <sheet name="distance.204" sheetId="9" state="hidden" r:id="rId12"/>
  </sheets>
  <definedNames>
    <definedName name="accept">'metadata'!A1:A2</definedName>
    <definedName name="accept_full">'metadata'!A1:B2</definedName>
    <definedName name="genders">'metadata'!C1:C3</definedName>
    <definedName name="genders_full">'metadata'!C1:D3</definedName>
    <definedName name="countries">'metadata'!E1:E237</definedName>
    <definedName name="countries_full">'metadata'!E1:F237</definedName>
    <definedName name="product.59">'metadata'!O1:O1</definedName>
    <definedName name="product_full.59">'metadata'!O1:P1</definedName>
    <definedName name="product.101">'metadata'!S1:S267</definedName>
    <definedName name="product_full.101">'metadata'!S1:T267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<sst xmlns="http://schemas.openxmlformats.org/spreadsheetml/2006/main" uniqueCount="762">
  <si>
    <t>Vardas</t>
  </si>
  <si>
    <t>Pavardė</t>
  </si>
  <si>
    <t>Lytis</t>
  </si>
  <si>
    <t>Gimimo data</t>
  </si>
  <si>
    <t>El. paštas</t>
  </si>
  <si>
    <t>Tel. numeris</t>
  </si>
  <si>
    <t>Šalis</t>
  </si>
  <si>
    <t>Miestas</t>
  </si>
  <si>
    <t>Klubas</t>
  </si>
  <si>
    <t>Nurodykite savo adresą ( buto numeris, namo numeris, gatvė, miestas ir pašto kodas)</t>
  </si>
  <si>
    <t>NORIU ASMENINIO MEDALIO su savo finišo laiku</t>
  </si>
  <si>
    <t>COMPRESSPORT ERGOFLASK 0.5L gertuvė</t>
  </si>
  <si>
    <t>Dalyvio paketo siuntimas LPexpress paštomatu VILNIUJE, KAUNE, KLAIPĖDOJE, PANEVĖŽYJE IR ŠIAULIUOSE</t>
  </si>
  <si>
    <t>NORIU ASMENINIO MEDALIO su savo VARDU!</t>
  </si>
  <si>
    <t>Ne</t>
  </si>
  <si>
    <t>Vyras</t>
  </si>
  <si>
    <t>male</t>
  </si>
  <si>
    <t>Afghanistan</t>
  </si>
  <si>
    <t>AF</t>
  </si>
  <si>
    <t>Gertuvė: Raudona</t>
  </si>
  <si>
    <t>Paštomatas: Kaunas	IKI	Medvėgalio g. 23a</t>
  </si>
  <si>
    <t>Taip</t>
  </si>
  <si>
    <t>Moteris</t>
  </si>
  <si>
    <t>female</t>
  </si>
  <si>
    <t>Albania</t>
  </si>
  <si>
    <t>AL</t>
  </si>
  <si>
    <t>Paštomatas: Kaunas	Norfa	Juozapavičiaus pr. 84</t>
  </si>
  <si>
    <t>Algeria</t>
  </si>
  <si>
    <t>DZ</t>
  </si>
  <si>
    <t>Paštomatas: Kaunas	IKI	Vieškeliuko g. 8</t>
  </si>
  <si>
    <t>American Samoa</t>
  </si>
  <si>
    <t>AS</t>
  </si>
  <si>
    <t>Paštomatas: Kaunas	IKI	Vijūkų g. 125</t>
  </si>
  <si>
    <t>Andorra</t>
  </si>
  <si>
    <t>AD</t>
  </si>
  <si>
    <t>Paštomatas: Kaunas	Lidl	Obelynės g. 1</t>
  </si>
  <si>
    <t>Angola</t>
  </si>
  <si>
    <t>AO</t>
  </si>
  <si>
    <t>Paštomatas: Kaunas	Lidl	Baltijos g. 48A</t>
  </si>
  <si>
    <t>Anguilla</t>
  </si>
  <si>
    <t>AI</t>
  </si>
  <si>
    <t>Paštomatas: Kaunas	Viada (Udrop)	Karaliaus Mindaugo pr. 54</t>
  </si>
  <si>
    <t>Antarctica</t>
  </si>
  <si>
    <t>AQ</t>
  </si>
  <si>
    <t>Paštomatas: Kaunas	Maxima	Vaidoto g.159</t>
  </si>
  <si>
    <t>Antigua and Barbuda</t>
  </si>
  <si>
    <t>AG</t>
  </si>
  <si>
    <t>Paštomatas: Kaunas	Rimi (Udrop)	V. Krėvės pr. 43</t>
  </si>
  <si>
    <t>Argentina</t>
  </si>
  <si>
    <t>AR</t>
  </si>
  <si>
    <t>Paštomatas: Kaunas	Rimi (Udrop)	Baltijos g. 58</t>
  </si>
  <si>
    <t>Armenia</t>
  </si>
  <si>
    <t>AM</t>
  </si>
  <si>
    <t>Paštomatas: Kaunas	Šilas (Udrop)	V. Krėvės pr. 106 C</t>
  </si>
  <si>
    <t>Aruba</t>
  </si>
  <si>
    <t>AW</t>
  </si>
  <si>
    <t>Paštomatas: Kaunas	Šilas (Udrop)	Lubinų g. 155</t>
  </si>
  <si>
    <t>Australia</t>
  </si>
  <si>
    <t>AU</t>
  </si>
  <si>
    <t>Paštomatas: Kaunas	IKI Šilainiai	Žemaičių pl.23</t>
  </si>
  <si>
    <t>Austria</t>
  </si>
  <si>
    <t>AT</t>
  </si>
  <si>
    <t>Paštomatas: Kaunas	Šilas (Udrop)	Vandžiogalos pl. 22</t>
  </si>
  <si>
    <t>Azerbaijan</t>
  </si>
  <si>
    <t>AZ</t>
  </si>
  <si>
    <t>Paštomatas: Kaunas	Jozita (Udrop)	Kuršių g. 13A</t>
  </si>
  <si>
    <t>Bahamas</t>
  </si>
  <si>
    <t>BS</t>
  </si>
  <si>
    <t>Paštomatas: Kaunas	Moki-veži (Udrop)	Raudondvario pl. 205</t>
  </si>
  <si>
    <t>Bahrain</t>
  </si>
  <si>
    <t>BH</t>
  </si>
  <si>
    <t>Paštomatas: Kaunas	Šilas (Udrop)	Mildos g. 5</t>
  </si>
  <si>
    <t>Bangladesh</t>
  </si>
  <si>
    <t>BD</t>
  </si>
  <si>
    <t>Paštomatas: Kaunas	Šilas (Udrop)	Juozapavičiaus pr. 33</t>
  </si>
  <si>
    <t>Barbados</t>
  </si>
  <si>
    <t>BB</t>
  </si>
  <si>
    <t>Paštomatas: Kaunas	Senukai (Udrop)	Veiverių g. 148</t>
  </si>
  <si>
    <t>Belgium</t>
  </si>
  <si>
    <t>BE</t>
  </si>
  <si>
    <t>Paštomatas: Kaunas	Norfa (Udrop)	Lukšio g. 70</t>
  </si>
  <si>
    <t>Belize</t>
  </si>
  <si>
    <t>BZ</t>
  </si>
  <si>
    <t>Paštomatas: Kaunas	Draugystės g. (Udrop)	Draugystės g. 6A</t>
  </si>
  <si>
    <t>Benin</t>
  </si>
  <si>
    <t>BJ</t>
  </si>
  <si>
    <t>Paštomatas: Kaunas	Rimi Savanoriai (Udrop)	Savanorių pr. 321</t>
  </si>
  <si>
    <t>Bermuda</t>
  </si>
  <si>
    <t>BM</t>
  </si>
  <si>
    <t>Paštomatas: Kaunas	Aibė Neveronys	Keramikų g. 7</t>
  </si>
  <si>
    <t>Bhutan</t>
  </si>
  <si>
    <t>BT</t>
  </si>
  <si>
    <t>Paštomatas: Kaunas	Lidl	B.Brazdžionio g. 23B</t>
  </si>
  <si>
    <t>Bolivia</t>
  </si>
  <si>
    <t>BO</t>
  </si>
  <si>
    <t>Paštomatas: Kaunas	Maxima	Veiverių g. 150B</t>
  </si>
  <si>
    <t>Bosnia and Herzegovina</t>
  </si>
  <si>
    <t>BA</t>
  </si>
  <si>
    <t>Paštomatas: Kaunas	Rimi Baltijos	Baltijos g. 58</t>
  </si>
  <si>
    <t>Botswana</t>
  </si>
  <si>
    <t>BW</t>
  </si>
  <si>
    <t>Paštomatas: Kaunas	Šilas	A. Šapokos g. 38</t>
  </si>
  <si>
    <t>Bouvet Island</t>
  </si>
  <si>
    <t>BV</t>
  </si>
  <si>
    <t>Paštomatas: Kaunas	Express Market	Kleboniškio g. 27 B</t>
  </si>
  <si>
    <t>Brazil</t>
  </si>
  <si>
    <t>BR</t>
  </si>
  <si>
    <t>Paštomatas: Kaunas	Rimi Ringaudai	Varžupio g. 1</t>
  </si>
  <si>
    <t>British Indian Ocean Territory</t>
  </si>
  <si>
    <t>IO</t>
  </si>
  <si>
    <t>Paštomatas: Kaunas	Maxima	Rokų g. 17</t>
  </si>
  <si>
    <t>Brunei Darussalam</t>
  </si>
  <si>
    <t>BN</t>
  </si>
  <si>
    <t>Paštomatas: Kaunas	Rimi Studentų	Studentų g. 19</t>
  </si>
  <si>
    <t>Bulgaria</t>
  </si>
  <si>
    <t>BG</t>
  </si>
  <si>
    <t>Paštomatas: Kaunas	Rimi Krėvės	V. Krėvės pr.  43A</t>
  </si>
  <si>
    <t>Burkina Faso</t>
  </si>
  <si>
    <t>BF</t>
  </si>
  <si>
    <t>Paštomatas: Kaunas	LIDL	Baltų pr. 10</t>
  </si>
  <si>
    <t>Burundi</t>
  </si>
  <si>
    <t>BI</t>
  </si>
  <si>
    <t>Paštomatas: Kaunas	LIDL	Jonavos g. 40</t>
  </si>
  <si>
    <t>Cambodia</t>
  </si>
  <si>
    <t>KH</t>
  </si>
  <si>
    <t>Paštomatas: Kaunas	LIDL	Šiaurės pr. 1A</t>
  </si>
  <si>
    <t>Cameroon</t>
  </si>
  <si>
    <t>CM</t>
  </si>
  <si>
    <t>Paštomatas: Kaunas	Urmo prekybos miestelis	Pramonės pr. 16</t>
  </si>
  <si>
    <t>Canada</t>
  </si>
  <si>
    <t>CA</t>
  </si>
  <si>
    <t>Paštomatas: Kaunas	Rimi Prancūzų	Prancūzų g. 81</t>
  </si>
  <si>
    <t>Cape Verde</t>
  </si>
  <si>
    <t>CV</t>
  </si>
  <si>
    <t>Paštomatas: Kaunas	Express Market	Kalniečių g. 172</t>
  </si>
  <si>
    <t>Cayman Islands</t>
  </si>
  <si>
    <t>KY</t>
  </si>
  <si>
    <t>Paštomatas: Kaunas	Rimi Europos	Europos pr. 43</t>
  </si>
  <si>
    <t>Central African Republic</t>
  </si>
  <si>
    <t>CF</t>
  </si>
  <si>
    <t>Paštomatas: Kaunas	Šilas	Pašilės g. 108</t>
  </si>
  <si>
    <t>Chad</t>
  </si>
  <si>
    <t>TD</t>
  </si>
  <si>
    <t>Paštomatas: Kaunas	Šilas	Lubinų g. 155</t>
  </si>
  <si>
    <t>Chile</t>
  </si>
  <si>
    <t>CL</t>
  </si>
  <si>
    <t>Paštomatas: Kaunas	LIDL	Veiverių g. 146</t>
  </si>
  <si>
    <t>China</t>
  </si>
  <si>
    <t>CN</t>
  </si>
  <si>
    <t>Paštomatas: Kaunas	Savas	Savanorių pr. 346</t>
  </si>
  <si>
    <t>Christmas Island</t>
  </si>
  <si>
    <t>CX</t>
  </si>
  <si>
    <t>Paštomatas: Kaunas	Rimi Varniai	Varnių g. 41</t>
  </si>
  <si>
    <t>Cocos (Keeling) Islands</t>
  </si>
  <si>
    <t>CC</t>
  </si>
  <si>
    <t>Paštomatas: Kaunas	Maxima X	Vandžiogalos pl. 106A</t>
  </si>
  <si>
    <t>Colombia</t>
  </si>
  <si>
    <t>CO</t>
  </si>
  <si>
    <t>Paštomatas: Kaunas	IKI Baltai	Baltų pr. 81</t>
  </si>
  <si>
    <t>Comoros</t>
  </si>
  <si>
    <t>KM</t>
  </si>
  <si>
    <t>Paštomatas: Kaunas	Express Market	Marių g. 2</t>
  </si>
  <si>
    <t>Congo</t>
  </si>
  <si>
    <t>CG</t>
  </si>
  <si>
    <t>Paštomatas: Kaunas	Express Market	Pilėnų g. 1</t>
  </si>
  <si>
    <t>Congo, the Democratic Republic of the</t>
  </si>
  <si>
    <t>CD</t>
  </si>
  <si>
    <t>Paštomatas: Kaunas	IKI Vaišvydava	Didžioji g. 98</t>
  </si>
  <si>
    <t>Cook Islands</t>
  </si>
  <si>
    <t>CK</t>
  </si>
  <si>
    <t>Paštomatas: Kaunas	Šilas	M. Gimbutienės g. 3</t>
  </si>
  <si>
    <t>Costa Rica</t>
  </si>
  <si>
    <t>CR</t>
  </si>
  <si>
    <t>Paštomatas: Kaunas	Express Market	K. Donelaičio g. 44a</t>
  </si>
  <si>
    <t>Cote D'Ivoire</t>
  </si>
  <si>
    <t>CI</t>
  </si>
  <si>
    <t>Paštomatas: Kaunas	LIDL	Savanorių pr. 315</t>
  </si>
  <si>
    <t>Croatia</t>
  </si>
  <si>
    <t>HR</t>
  </si>
  <si>
    <t>Paštomatas: Kaunas	Rimi Juozapavičiaus	A.Juozapavičiaus pr. 11</t>
  </si>
  <si>
    <t>Cuba</t>
  </si>
  <si>
    <t>CU</t>
  </si>
  <si>
    <t>Paštomatas: Kaunas	Šilas	Taikos pr. 31A</t>
  </si>
  <si>
    <t>Cyprus</t>
  </si>
  <si>
    <t>CY</t>
  </si>
  <si>
    <t>Paštomatas: Kaunas	Norfa	Šiaurės pr. 44</t>
  </si>
  <si>
    <t>Czech Republic</t>
  </si>
  <si>
    <t>CZ</t>
  </si>
  <si>
    <t>Paštomatas: Kaunas	IKI Girstupis	Kovo 11-osios g. 22</t>
  </si>
  <si>
    <t>Denmark</t>
  </si>
  <si>
    <t>DK</t>
  </si>
  <si>
    <t>Paštomatas: Kaunas	Norfa	Baltų pr. 195</t>
  </si>
  <si>
    <t>Djibouti</t>
  </si>
  <si>
    <t>DJ</t>
  </si>
  <si>
    <t>Paštomatas: Kaunas	LIDL	K. Baršausko g. 66</t>
  </si>
  <si>
    <t>Dominica</t>
  </si>
  <si>
    <t>DM</t>
  </si>
  <si>
    <t>Paštomatas: Kaunas	IKI Taubūčiai	Jotvingių g. 15</t>
  </si>
  <si>
    <t>Dominican Republic</t>
  </si>
  <si>
    <t>DO</t>
  </si>
  <si>
    <t>Paštomatas: Kaunas	Maxima XX	V. Krėvės pr. 14B</t>
  </si>
  <si>
    <t>Ecuador</t>
  </si>
  <si>
    <t>EC</t>
  </si>
  <si>
    <t>Paštomatas: Kaunas	IKI Saulėtekis	V. Krėvės pr. 97</t>
  </si>
  <si>
    <t>Egypt</t>
  </si>
  <si>
    <t>EG</t>
  </si>
  <si>
    <t>Paštomatas: Kaunas	Rimi Raudondvaris	Raudondvario pl. 94B</t>
  </si>
  <si>
    <t>El Salvador</t>
  </si>
  <si>
    <t>SV</t>
  </si>
  <si>
    <t>Paštomatas: Kaunas	IKI Lituanica	Jonavos g. 3</t>
  </si>
  <si>
    <t>Equatorial Guinea</t>
  </si>
  <si>
    <t>GQ</t>
  </si>
  <si>
    <t>Paštomatas: Kaunas	Šilas	K. Škirpos g. 17</t>
  </si>
  <si>
    <t>Eritrea</t>
  </si>
  <si>
    <t>ER</t>
  </si>
  <si>
    <t>Paštomatas: Kaunas	Express Market	K. Petrausko g. 6</t>
  </si>
  <si>
    <t>Estonia</t>
  </si>
  <si>
    <t>EE</t>
  </si>
  <si>
    <t>Paštomatas: Kaunas	LIDL	A. Juozapavičiaus pr. 125</t>
  </si>
  <si>
    <t>Ethiopia</t>
  </si>
  <si>
    <t>ET</t>
  </si>
  <si>
    <t>Paštomatas: Kaunas	Maxima XXX	Pramonės pr. 29</t>
  </si>
  <si>
    <t>Falkland Islands (Malvinas)</t>
  </si>
  <si>
    <t>FK</t>
  </si>
  <si>
    <t>Paštomatas: Kaunas	MEGA	Islandijos pl. 32</t>
  </si>
  <si>
    <t>Faroe Islands</t>
  </si>
  <si>
    <t>FO</t>
  </si>
  <si>
    <t>Paštomatas: Kaunas	LIDL	Ežero g. 3</t>
  </si>
  <si>
    <t>Fiji</t>
  </si>
  <si>
    <t>FJ</t>
  </si>
  <si>
    <t>Paštomatas: Kaunas	Maxima XXX	Savanorių pr. 255</t>
  </si>
  <si>
    <t>Finland</t>
  </si>
  <si>
    <t>FI</t>
  </si>
  <si>
    <t>Paštomatas: Kaunas	Akropolis	Karaliaus Mindaugo pr. 49</t>
  </si>
  <si>
    <t>France</t>
  </si>
  <si>
    <t>FR</t>
  </si>
  <si>
    <t>Paštomatas: Klaipėda	Lidl	Piligrimų g. 2</t>
  </si>
  <si>
    <t>French Guiana</t>
  </si>
  <si>
    <t>GF</t>
  </si>
  <si>
    <t>Paštomatas: Klaipėda	Rimi Tauralaukis	Pajūrio g. 5A</t>
  </si>
  <si>
    <t>French Polynesia</t>
  </si>
  <si>
    <t>PF</t>
  </si>
  <si>
    <t>Paštomatas: Klaipėda	Express Market (Udrop)	Kretingos g. 9</t>
  </si>
  <si>
    <t>French Southern Territories</t>
  </si>
  <si>
    <t>TF</t>
  </si>
  <si>
    <t>Paštomatas: Klaipėda	Norfa (Udrop)	Baltijos pr. 101</t>
  </si>
  <si>
    <t>Gabon</t>
  </si>
  <si>
    <t>GA</t>
  </si>
  <si>
    <t>Paštomatas: Klaipėda	IKI Draugystė	Debreceno g.54</t>
  </si>
  <si>
    <t>Gambia</t>
  </si>
  <si>
    <t>GM</t>
  </si>
  <si>
    <t>Paštomatas: Klaipėda	Aibė (Udrop)	Žardininkų g. 27A</t>
  </si>
  <si>
    <t>Georgia</t>
  </si>
  <si>
    <t>GE</t>
  </si>
  <si>
    <t>Paštomatas: Klaipėda	Helios (Udrop)	Taikos pr. 56</t>
  </si>
  <si>
    <t>Germany</t>
  </si>
  <si>
    <t>DE</t>
  </si>
  <si>
    <t>Paštomatas: Klaipėda	Aibė (Udrop)	Plieno g. 1</t>
  </si>
  <si>
    <t>Ghana</t>
  </si>
  <si>
    <t>GH</t>
  </si>
  <si>
    <t>Paštomatas: Klaipėda	Aibė (Udrop)	Taikos pr. 100</t>
  </si>
  <si>
    <t>Gibraltar</t>
  </si>
  <si>
    <t>GI</t>
  </si>
  <si>
    <t>Paštomatas: Klaipėda	Moki-veži (Udrop)	Šilutės pl. 83A</t>
  </si>
  <si>
    <t>Greece</t>
  </si>
  <si>
    <t>GR</t>
  </si>
  <si>
    <t>Paštomatas: Klaipėda	Gausa	Taikos pr. 8A</t>
  </si>
  <si>
    <t>Greenland</t>
  </si>
  <si>
    <t>GL</t>
  </si>
  <si>
    <t>Paštomatas: Klaipėda	Rimi Klipščiai	Žaliakelio g. 1</t>
  </si>
  <si>
    <t>Grenada</t>
  </si>
  <si>
    <t>GD</t>
  </si>
  <si>
    <t>Paštomatas: Klaipėda	IKI	Priestočio g. 24</t>
  </si>
  <si>
    <t>Guadeloupe</t>
  </si>
  <si>
    <t>GP</t>
  </si>
  <si>
    <t>Paštomatas: Klaipėda	IKI Naikupė	Nidos g. 5</t>
  </si>
  <si>
    <t>Guam</t>
  </si>
  <si>
    <t>GU</t>
  </si>
  <si>
    <t>Paštomatas: Klaipėda	 Pepco	H. Manto g. 36</t>
  </si>
  <si>
    <t>Guatemala</t>
  </si>
  <si>
    <t>GT</t>
  </si>
  <si>
    <t>Paštomatas: Klaipėda	LIDL	Taikos pr. 66B</t>
  </si>
  <si>
    <t>Guinea</t>
  </si>
  <si>
    <t>GN</t>
  </si>
  <si>
    <t>Paštomatas: Klaipėda	LIDL	Tilžės g. 56B</t>
  </si>
  <si>
    <t>Guinea-Bissau</t>
  </si>
  <si>
    <t>GW</t>
  </si>
  <si>
    <t>Paštomatas: Klaipėda	Technorama	Taikos pr.39</t>
  </si>
  <si>
    <t>Guyana</t>
  </si>
  <si>
    <t>GY</t>
  </si>
  <si>
    <t>Paštomatas: Klaipėda	Rimi Slengiai	Dangaus g. 34</t>
  </si>
  <si>
    <t>Haiti</t>
  </si>
  <si>
    <t>HT</t>
  </si>
  <si>
    <t>Paštomatas: Klaipėda	Rimi Dercekliai	Nidos g. 1</t>
  </si>
  <si>
    <t>Heard Island and Mcdonald Islands</t>
  </si>
  <si>
    <t>HM</t>
  </si>
  <si>
    <t>Paštomatas: Klaipėda	Senukai	Liepų g. 81</t>
  </si>
  <si>
    <t>Holy See (Vatican City State)</t>
  </si>
  <si>
    <t>VA</t>
  </si>
  <si>
    <t>Paštomatas: Klaipėda	Čia Market	Mogiliovo g. 12</t>
  </si>
  <si>
    <t>Honduras</t>
  </si>
  <si>
    <t>HN</t>
  </si>
  <si>
    <t>Paštomatas: Klaipėda	LIDL	Smiltelės g. 19</t>
  </si>
  <si>
    <t>Hong Kong</t>
  </si>
  <si>
    <t>HK</t>
  </si>
  <si>
    <t>Paštomatas: Klaipėda	Rimi	Liepojos g. 27</t>
  </si>
  <si>
    <t>Hungary</t>
  </si>
  <si>
    <t>HU</t>
  </si>
  <si>
    <t>Paštomatas: Klaipėda	IKI Žardė	Taikos pr. 115</t>
  </si>
  <si>
    <t>Iceland</t>
  </si>
  <si>
    <t>IS</t>
  </si>
  <si>
    <t>Paštomatas: Klaipėda	Maxima X	H. Manto g. 11</t>
  </si>
  <si>
    <t>India</t>
  </si>
  <si>
    <t>IN</t>
  </si>
  <si>
    <t>Paštomatas: Klaipėda	BIG2	Taikos pr. 141</t>
  </si>
  <si>
    <t>Indonesia</t>
  </si>
  <si>
    <t>ID</t>
  </si>
  <si>
    <t>Paštomatas: Klaipėda	Banginis	Šilutės pl. 35</t>
  </si>
  <si>
    <t>Iran, Islamic Republic of</t>
  </si>
  <si>
    <t>IR</t>
  </si>
  <si>
    <t>Paštomatas: Klaipėda	Studlendas	H.Manto g.90-1</t>
  </si>
  <si>
    <t>Iraq</t>
  </si>
  <si>
    <t>IQ</t>
  </si>
  <si>
    <t>Paštomatas: Klaipėda	Akropolis	Taikos pr. 61</t>
  </si>
  <si>
    <t>Ireland</t>
  </si>
  <si>
    <t>IE</t>
  </si>
  <si>
    <t>Paštomatas: Panevėžys	Lidl	Klaipėdos g. 109</t>
  </si>
  <si>
    <t>Israel</t>
  </si>
  <si>
    <t>IL</t>
  </si>
  <si>
    <t>Paštomatas: Panevėžys	IKI-DEMBAVA	Vilniaus g. 60</t>
  </si>
  <si>
    <t>Italy</t>
  </si>
  <si>
    <t>IT</t>
  </si>
  <si>
    <t>Paštomatas: Panevėžys	IKI Rožynas	Piniavos skg. 10 - 1</t>
  </si>
  <si>
    <t>Jamaica</t>
  </si>
  <si>
    <t>JM</t>
  </si>
  <si>
    <t>Paštomatas: Panevėžys	Kubas (Udrop)	Kniaudiškių g. 42</t>
  </si>
  <si>
    <t>Japan</t>
  </si>
  <si>
    <t>JP</t>
  </si>
  <si>
    <t>Paštomatas: Panevėžys	Senukai (Udrop)	Darbo a. 7</t>
  </si>
  <si>
    <t>Jordan</t>
  </si>
  <si>
    <t>JO</t>
  </si>
  <si>
    <t>Paštomatas: Panevėžys	Rimi Ragaudžiai	Ragaudžių g.2</t>
  </si>
  <si>
    <t>Kazakhstan</t>
  </si>
  <si>
    <t>KZ</t>
  </si>
  <si>
    <t>Paštomatas: Panevėžys	Bičiulis	Marijonų g.25</t>
  </si>
  <si>
    <t>Kenya</t>
  </si>
  <si>
    <t>KE</t>
  </si>
  <si>
    <t>Paštomatas: Panevėžys	Aibė (Udrop)	Nemuno g. 70</t>
  </si>
  <si>
    <t>Kiribati</t>
  </si>
  <si>
    <t>KI</t>
  </si>
  <si>
    <t>Paštomatas: Panevėžys	Norfa (Udrop)	Klaipėdos g. 103</t>
  </si>
  <si>
    <t>Korea, Democratic People's Republic of</t>
  </si>
  <si>
    <t>KP</t>
  </si>
  <si>
    <t>Paštomatas: Panevėžys	Molainių (Udrop)	Molainių g 15</t>
  </si>
  <si>
    <t>Korea, Republic of</t>
  </si>
  <si>
    <t>KR</t>
  </si>
  <si>
    <t>Paštomatas: Panevėžys	Norfa	Vasario 16-osios g. 55</t>
  </si>
  <si>
    <t>Kuwait</t>
  </si>
  <si>
    <t>KW</t>
  </si>
  <si>
    <t>Paštomatas: Panevėžys	Norfa	Molainių g. 11</t>
  </si>
  <si>
    <t>Kyrgyzstan</t>
  </si>
  <si>
    <t>KG</t>
  </si>
  <si>
    <t>Paštomatas: Panevėžys	LIDL	Kosmonautų g.14</t>
  </si>
  <si>
    <t>Lao People's Democratic Republic</t>
  </si>
  <si>
    <t>LA</t>
  </si>
  <si>
    <t>Paštomatas: Panevėžys	LIDL	J.Basanavičiaus g. 67</t>
  </si>
  <si>
    <t>Latvia</t>
  </si>
  <si>
    <t>LV</t>
  </si>
  <si>
    <t>Paštomatas: Panevėžys	LIDL	Smėlynės g. 112A</t>
  </si>
  <si>
    <t>Lebanon</t>
  </si>
  <si>
    <t>LB</t>
  </si>
  <si>
    <t>Paštomatas: Panevėžys	PC Molas	Klaipėdos g. 143A</t>
  </si>
  <si>
    <t>Lesotho</t>
  </si>
  <si>
    <t>LS</t>
  </si>
  <si>
    <t>Paštomatas: Panevėžys	IKI Basanavičiaus	Ukmergės g. 18</t>
  </si>
  <si>
    <t>Liberia</t>
  </si>
  <si>
    <t>LR</t>
  </si>
  <si>
    <t>Paštomatas: Panevėžys	Maxima XX	Respublikos g. 71</t>
  </si>
  <si>
    <t>Libyan Arab Jamahiriya</t>
  </si>
  <si>
    <t>LY</t>
  </si>
  <si>
    <t>Paštomatas: Panevėžys	Rimi Panevėžys	Klaipėdos g. 82</t>
  </si>
  <si>
    <t>Liechtenstein</t>
  </si>
  <si>
    <t>LI</t>
  </si>
  <si>
    <t>Paštomatas: Šiauliai	Rimi Lieporiai	Statybininkų g. 23</t>
  </si>
  <si>
    <t>Lithuania</t>
  </si>
  <si>
    <t>LT</t>
  </si>
  <si>
    <t>Paštomatas: Šiauliai	Kubas (Udrop)	Draugystės pr. 14</t>
  </si>
  <si>
    <t>Luxembourg</t>
  </si>
  <si>
    <t>LU</t>
  </si>
  <si>
    <t>Paštomatas: Šiauliai	Kubas (Udrop)	Aido g. 12</t>
  </si>
  <si>
    <t>Macao</t>
  </si>
  <si>
    <t>MO</t>
  </si>
  <si>
    <t>Paštomatas: Šiauliai	Maxima	Vilniaus g. 3</t>
  </si>
  <si>
    <t>Macedonia, the Former Yugoslav Republic of</t>
  </si>
  <si>
    <t>MK</t>
  </si>
  <si>
    <t>Paštomatas: Šiauliai	Pramonės (Udrop)	Pramonės g. 23</t>
  </si>
  <si>
    <t>Madagascar</t>
  </si>
  <si>
    <t>MG</t>
  </si>
  <si>
    <t>Paštomatas: Šiauliai	Kubas (Udrop)	Vytauto g. 122</t>
  </si>
  <si>
    <t>Malawi</t>
  </si>
  <si>
    <t>MW</t>
  </si>
  <si>
    <t>Paštomatas: Šiauliai	 Norfa	Vilties g. 1</t>
  </si>
  <si>
    <t>Malaysia</t>
  </si>
  <si>
    <t>MY</t>
  </si>
  <si>
    <t>Paštomatas: Šiauliai	Kubas	Draugystės pr. 2</t>
  </si>
  <si>
    <t>Maldives</t>
  </si>
  <si>
    <t>MV</t>
  </si>
  <si>
    <t>Paštomatas: Šiauliai	Norfa	Gumbinės g. 145A</t>
  </si>
  <si>
    <t>Mali</t>
  </si>
  <si>
    <t>ML</t>
  </si>
  <si>
    <t>Paštomatas: Šiauliai	LIDL	Tilžės g. 3</t>
  </si>
  <si>
    <t>Malta</t>
  </si>
  <si>
    <t>MT</t>
  </si>
  <si>
    <t>Paštomatas: Šiauliai	LIDL	Tilžės g. 217</t>
  </si>
  <si>
    <t>Marshall Islands</t>
  </si>
  <si>
    <t>MH</t>
  </si>
  <si>
    <t>Paštomatas: Šiauliai	LIDL	Pramonės g.  1A</t>
  </si>
  <si>
    <t>Martinique</t>
  </si>
  <si>
    <t>MQ</t>
  </si>
  <si>
    <t>Paštomatas: Šiauliai	IKI Lyra	Lyros g. 19A</t>
  </si>
  <si>
    <t>Mauritania</t>
  </si>
  <si>
    <t>MR</t>
  </si>
  <si>
    <t>Paštomatas: Šiauliai	Norfa	M. Valančiaus g. 18</t>
  </si>
  <si>
    <t>Mauritius</t>
  </si>
  <si>
    <t>MU</t>
  </si>
  <si>
    <t>Paštomatas: Šiauliai	IKI Dainai	Gardino g. 2</t>
  </si>
  <si>
    <t>Mayotte</t>
  </si>
  <si>
    <t>YT</t>
  </si>
  <si>
    <t>Paštomatas: Šiauliai	Saulės miestas	Tilžės g. 109</t>
  </si>
  <si>
    <t>Mexico</t>
  </si>
  <si>
    <t>MX</t>
  </si>
  <si>
    <t>Paštomatas: Šiauliai	Akropolis	Aido g. 8</t>
  </si>
  <si>
    <t>Micronesia, Federated States of</t>
  </si>
  <si>
    <t>FM</t>
  </si>
  <si>
    <t>Paštomatas: Vilnius	HUMANA	Kęstučio g. 41A</t>
  </si>
  <si>
    <t>Moldova, Republic of</t>
  </si>
  <si>
    <t>MD</t>
  </si>
  <si>
    <t>Paštomatas: Vilnius	LIDL	L. Asanavičiūtės 1H</t>
  </si>
  <si>
    <t>Monaco</t>
  </si>
  <si>
    <t>MC</t>
  </si>
  <si>
    <t>Paštomatas: Vilnius	MAXIMA	Gelvonų g. 35</t>
  </si>
  <si>
    <t>Mongolia</t>
  </si>
  <si>
    <t>MN</t>
  </si>
  <si>
    <t>Paštomatas: Vilnius	RIMI	Džiaugsmo g. 116</t>
  </si>
  <si>
    <t>Montserrat</t>
  </si>
  <si>
    <t>MS</t>
  </si>
  <si>
    <t>Paštomatas: Vilnius	Circle K	Sporto g. 16A</t>
  </si>
  <si>
    <t>Morocco</t>
  </si>
  <si>
    <t>MA</t>
  </si>
  <si>
    <t>Paštomatas: Vilnius	Lidl	Draugystės g. 2M</t>
  </si>
  <si>
    <t>Mozambique</t>
  </si>
  <si>
    <t>MZ</t>
  </si>
  <si>
    <t>Paštomatas: Vilnius	Express Market (Udrop)	Dzūkų g. 38a</t>
  </si>
  <si>
    <t>Myanmar</t>
  </si>
  <si>
    <t>MM</t>
  </si>
  <si>
    <t>Paštomatas: Vilnius	Simbiocity Beta (tik siuntų atsiėmimui)	J. Balčikonio g. 3</t>
  </si>
  <si>
    <t>Namibia</t>
  </si>
  <si>
    <t>NA</t>
  </si>
  <si>
    <t>Paštomatas: Vilnius	PC Kalnėnai	Estų g. 1</t>
  </si>
  <si>
    <t>Nauru</t>
  </si>
  <si>
    <t>NR</t>
  </si>
  <si>
    <t>Paštomatas: Vilnius	Čia Market	S.Krasausko g. 1</t>
  </si>
  <si>
    <t>Nepal</t>
  </si>
  <si>
    <t>NP</t>
  </si>
  <si>
    <t>Paštomatas: Vilnius	Amatų skveras	Švitrigailos g.13</t>
  </si>
  <si>
    <t>Netherlands</t>
  </si>
  <si>
    <t>NL</t>
  </si>
  <si>
    <t>Paštomatas: Vilnius	IKI Ąžuolas	Architektų g. 214</t>
  </si>
  <si>
    <t>Netherlands Antilles</t>
  </si>
  <si>
    <t>AN</t>
  </si>
  <si>
    <t>Paštomatas: Vilnius	Rimi (Udrop)	Senasis Ukmergės kl. 46A</t>
  </si>
  <si>
    <t>New Caledonia</t>
  </si>
  <si>
    <t>NC</t>
  </si>
  <si>
    <t>Paštomatas: Vilnius	IKI (Udrop)	Visalaukio g. 1</t>
  </si>
  <si>
    <t>New Zealand</t>
  </si>
  <si>
    <t>NZ</t>
  </si>
  <si>
    <t>Paštomatas: Vilnius	Norfa (Udrop)	Ateities g. 10</t>
  </si>
  <si>
    <t>Nicaragua</t>
  </si>
  <si>
    <t>NI</t>
  </si>
  <si>
    <t>Paštomatas: Vilnius	Domus Pro (Udrop)	Ukmergės g. 308</t>
  </si>
  <si>
    <t>Niger</t>
  </si>
  <si>
    <t>NE</t>
  </si>
  <si>
    <t>Paštomatas: Vilnius	Go9 (Udrop)	Gedimino pr. 9</t>
  </si>
  <si>
    <t>Nigeria</t>
  </si>
  <si>
    <t>NG</t>
  </si>
  <si>
    <t>Paštomatas: Vilnius	Saurida degalinė	Buivydiškių g.1a</t>
  </si>
  <si>
    <t>Niue</t>
  </si>
  <si>
    <t>NU</t>
  </si>
  <si>
    <t>Paštomatas: Vilnius	Norfa 	Mokyklos g.2C</t>
  </si>
  <si>
    <t>Norfolk Island</t>
  </si>
  <si>
    <t>NF</t>
  </si>
  <si>
    <t>Paštomatas: Vilnius	Ecoil (Udrop)	Ukmergės g. 130</t>
  </si>
  <si>
    <t>Northern Mariana Islands</t>
  </si>
  <si>
    <t>MP</t>
  </si>
  <si>
    <t>Paštomatas: Vilnius	Santariškių (Udrop)	Santariškių g. 1</t>
  </si>
  <si>
    <t>Norway</t>
  </si>
  <si>
    <t>NO</t>
  </si>
  <si>
    <t>Paštomatas: Vilnius	Stateta (Udrop)	Ukmergės g. 246</t>
  </si>
  <si>
    <t>Oman</t>
  </si>
  <si>
    <t>OM</t>
  </si>
  <si>
    <t>Paštomatas: Vilnius	Skulas (Udrop)	J. Kazlausko g. 33</t>
  </si>
  <si>
    <t>Pakistan</t>
  </si>
  <si>
    <t>PK</t>
  </si>
  <si>
    <t>Paštomatas: Vilnius	Aibė (Udrop)	Erfurto g. 1</t>
  </si>
  <si>
    <t>Palau</t>
  </si>
  <si>
    <t>PW</t>
  </si>
  <si>
    <t>Paštomatas: Vilnius	Šilas (Udrop)	Zujūnų g. 5</t>
  </si>
  <si>
    <t>Palestinian Territory, Occupied</t>
  </si>
  <si>
    <t>PS</t>
  </si>
  <si>
    <t>Paštomatas: Vilnius	Norfa (Udrop)	Molėtų pl. 47B</t>
  </si>
  <si>
    <t>Panama</t>
  </si>
  <si>
    <t>PA</t>
  </si>
  <si>
    <t>Paštomatas: Vilnius	Smėlio arena (Udrop)	Justiniškių g.12</t>
  </si>
  <si>
    <t>Papua New Guinea</t>
  </si>
  <si>
    <t>PG</t>
  </si>
  <si>
    <t>Paštomatas: Vilnius	Duetto (Udrop)	Spaudos g. 8</t>
  </si>
  <si>
    <t>Paraguay</t>
  </si>
  <si>
    <t>PY</t>
  </si>
  <si>
    <t>Paštomatas: Vilnius	Senukai (Udrop)	V. Pociūno g. 10</t>
  </si>
  <si>
    <t>Peru</t>
  </si>
  <si>
    <t>PE</t>
  </si>
  <si>
    <t>Paštomatas: Vilnius	Vichy (Udrop)	Ozo g. 14C</t>
  </si>
  <si>
    <t>Philippines</t>
  </si>
  <si>
    <t>PH</t>
  </si>
  <si>
    <t>Paštomatas: Vilnius	North Star (Udrop)	Ulonų g. 2</t>
  </si>
  <si>
    <t>Pitcairn</t>
  </si>
  <si>
    <t>PN</t>
  </si>
  <si>
    <t>Paštomatas: Vilnius	Parko g. (Udrop)	Parko g. 37A</t>
  </si>
  <si>
    <t>Poland</t>
  </si>
  <si>
    <t>PL</t>
  </si>
  <si>
    <t>Paštomatas: Vilnius	Sostinės turgus (Udrop)	Kalvarijų g. 88</t>
  </si>
  <si>
    <t>Portugal</t>
  </si>
  <si>
    <t>PT</t>
  </si>
  <si>
    <t>Paštomatas: Vilnius	Juozapavičiaus g. (Udrop)	Juozapavičiaus g. 13 (Udrop)</t>
  </si>
  <si>
    <t>Puerto Rico</t>
  </si>
  <si>
    <t>PR</t>
  </si>
  <si>
    <t>Paštomatas: Vilnius	K29 (Udrop)	Konstitucijos pr. 29</t>
  </si>
  <si>
    <t>Qatar</t>
  </si>
  <si>
    <t>QA</t>
  </si>
  <si>
    <t>Paštomatas: Vilnius	Lvivo g. (Udrop)	Lvivo g. 37</t>
  </si>
  <si>
    <t>Reunion</t>
  </si>
  <si>
    <t>RE</t>
  </si>
  <si>
    <t>Paštomatas: Vilnius	Grūstė	Žirmūnų g. 84</t>
  </si>
  <si>
    <t>Romania</t>
  </si>
  <si>
    <t>RO</t>
  </si>
  <si>
    <t>Paštomatas: Vilnius	Express Market	Žirmūnų g. 48A</t>
  </si>
  <si>
    <t>Rwanda</t>
  </si>
  <si>
    <t>RW</t>
  </si>
  <si>
    <t>Paštomatas: Vilnius	Maxima	Lazdynėlių g. 23</t>
  </si>
  <si>
    <t>Saint Helena</t>
  </si>
  <si>
    <t>SH</t>
  </si>
  <si>
    <t>Paštomatas: Vilnius	Pašto skyrius	Antakalnio g. 75</t>
  </si>
  <si>
    <t>Saint Kitts and Nevis</t>
  </si>
  <si>
    <t>KN</t>
  </si>
  <si>
    <t>Paštomatas: Vilnius	IKI	Vaduvos g. 4</t>
  </si>
  <si>
    <t>Saint Lucia</t>
  </si>
  <si>
    <t>LC</t>
  </si>
  <si>
    <t>Paštomatas: Vilnius	Rimi Galgiai	Žvaigždikių g. 2</t>
  </si>
  <si>
    <t>Saint Pierre and Miquelon</t>
  </si>
  <si>
    <t>PM</t>
  </si>
  <si>
    <t>Paštomatas: Vilnius	Express Market	Pelesos g. 57</t>
  </si>
  <si>
    <t>Saint Vincent and the Grenadines</t>
  </si>
  <si>
    <t>VC</t>
  </si>
  <si>
    <t>Paštomatas: Vilnius	LIDL	Gariūnų g. 66</t>
  </si>
  <si>
    <t>Samoa</t>
  </si>
  <si>
    <t>WS</t>
  </si>
  <si>
    <t>Paštomatas: Vilnius	Express Market	L.Sapiegos g. 1C</t>
  </si>
  <si>
    <t>San Marino</t>
  </si>
  <si>
    <t>SM</t>
  </si>
  <si>
    <t>Paštomatas: Vilnius	Lidl	Pramonės g. 17A</t>
  </si>
  <si>
    <t>Sao Tome and Principe</t>
  </si>
  <si>
    <t>ST</t>
  </si>
  <si>
    <t>Paštomatas: Vilnius	Norfa 	Zujūnų g. 1</t>
  </si>
  <si>
    <t>Saudi Arabia</t>
  </si>
  <si>
    <t>SA</t>
  </si>
  <si>
    <t>Paštomatas: Vilnius	Maxima	Moravų g. 7</t>
  </si>
  <si>
    <t>Senegal</t>
  </si>
  <si>
    <t>SN</t>
  </si>
  <si>
    <t>Paštomatas: Vilnius	Maxima Avižieniai	Saulės g. 1</t>
  </si>
  <si>
    <t>Serbia and Montenegro</t>
  </si>
  <si>
    <t>CS</t>
  </si>
  <si>
    <t>Paštomatas: Vilnius	Verslo namai Paupys	Aukštaičių g. 7</t>
  </si>
  <si>
    <t>Seychelles</t>
  </si>
  <si>
    <t>SC</t>
  </si>
  <si>
    <t>Paštomatas: Vilnius	LIDL	S. Stanevičiaus g. 2A</t>
  </si>
  <si>
    <t>Sierra Leone</t>
  </si>
  <si>
    <t>SL</t>
  </si>
  <si>
    <t>Paštomatas: Vilnius	LIDL	J. Tiškevičiaus g. 17</t>
  </si>
  <si>
    <t>Singapore</t>
  </si>
  <si>
    <t>SG</t>
  </si>
  <si>
    <t>Paštomatas: Vilnius	LIDL	Žirmūnų g. 67</t>
  </si>
  <si>
    <t>Slovakia</t>
  </si>
  <si>
    <t>SK</t>
  </si>
  <si>
    <t>Paštomatas: Vilnius	Rimi Tarandė	Vaivadiškių g. 2</t>
  </si>
  <si>
    <t>Slovenia</t>
  </si>
  <si>
    <t>SI</t>
  </si>
  <si>
    <t>Paštomatas: Vilnius	LIDL	Rasų g. 9A</t>
  </si>
  <si>
    <t>Solomon Islands</t>
  </si>
  <si>
    <t>SB</t>
  </si>
  <si>
    <t>Paštomatas: Vilnius	LIDL	Kapsų g. 1</t>
  </si>
  <si>
    <t>Somalia</t>
  </si>
  <si>
    <t>SO</t>
  </si>
  <si>
    <t>Paštomatas: Vilnius	LIDL	Kalvarijų g.  180</t>
  </si>
  <si>
    <t>South Africa</t>
  </si>
  <si>
    <t>ZA</t>
  </si>
  <si>
    <t>Paštomatas: Vilnius	LIDL	Vėtrungių g. 16</t>
  </si>
  <si>
    <t>South Georgia and the South Sandwich Islands</t>
  </si>
  <si>
    <t>GS</t>
  </si>
  <si>
    <t>Paštomatas: Vilnius	LIDL	Nidos g. 1</t>
  </si>
  <si>
    <t>Spain</t>
  </si>
  <si>
    <t>ES</t>
  </si>
  <si>
    <t>Paštomatas: Vilnius	LIDL	Sausio 13-osios g. 3</t>
  </si>
  <si>
    <t>Sri Lanka</t>
  </si>
  <si>
    <t>LK</t>
  </si>
  <si>
    <t>Paštomatas: Vilnius	LIDL	Dūkštų g. 34</t>
  </si>
  <si>
    <t>Sudan</t>
  </si>
  <si>
    <t>SD</t>
  </si>
  <si>
    <t>Paštomatas: Vilnius	Maxima	P.Žvirkos g. 1</t>
  </si>
  <si>
    <t>Suriname</t>
  </si>
  <si>
    <t>SR</t>
  </si>
  <si>
    <t>Paštomatas: Vilnius	Rimi Pavilnionių	Pavilnionių g. 22</t>
  </si>
  <si>
    <t>Svalbard and Jan Mayen</t>
  </si>
  <si>
    <t>SJ</t>
  </si>
  <si>
    <t>Paštomatas: Vilnius	Maxima XX	Santaros g. 5</t>
  </si>
  <si>
    <t>Swaziland</t>
  </si>
  <si>
    <t>SZ</t>
  </si>
  <si>
    <t>Paštomatas: Vilnius	Maxima X	Žaliųjų ežerų g. 207</t>
  </si>
  <si>
    <t>Sweden</t>
  </si>
  <si>
    <t>SE</t>
  </si>
  <si>
    <t>Paštomatas: Vilnius	Rimi Rygos	Rygos g. 8</t>
  </si>
  <si>
    <t>Switzerland</t>
  </si>
  <si>
    <t>CH</t>
  </si>
  <si>
    <t>Paštomatas: Vilnius	Rimi Bendorėliai	Senasis Ukmergės kl. 46A</t>
  </si>
  <si>
    <t>Syrian Arab Republic</t>
  </si>
  <si>
    <t>SY</t>
  </si>
  <si>
    <t>Paštomatas: Vilnius	IKI Plytinės	Saulėtekio al. 43</t>
  </si>
  <si>
    <t>Taiwan, Province of China</t>
  </si>
  <si>
    <t>TW</t>
  </si>
  <si>
    <t>Paštomatas: Vilnius	Rimi Naujoji Vilnia	Šiaurės g. 37</t>
  </si>
  <si>
    <t>Tajikistan</t>
  </si>
  <si>
    <t>TJ</t>
  </si>
  <si>
    <t>Paštomatas: Vilnius	Norfa	Salininkų g. 129A</t>
  </si>
  <si>
    <t>Tanzania, United Republic of</t>
  </si>
  <si>
    <t>TZ</t>
  </si>
  <si>
    <t>Paštomatas: Vilnius	Norfa	A.P Kavoliuko g. 6</t>
  </si>
  <si>
    <t>Thailand</t>
  </si>
  <si>
    <t>TH</t>
  </si>
  <si>
    <t>Paštomatas: Vilnius	Dominikonų g. 	Dominikonų g. 4</t>
  </si>
  <si>
    <t>Timor-Leste</t>
  </si>
  <si>
    <t>TL</t>
  </si>
  <si>
    <t>Paštomatas: Vilnius	Pigu.lt	Saltoniškių g. 29</t>
  </si>
  <si>
    <t>Togo</t>
  </si>
  <si>
    <t>TG</t>
  </si>
  <si>
    <t>Paštomatas: Vilnius	GO9	Gedimino pr. 9</t>
  </si>
  <si>
    <t>Tokelau</t>
  </si>
  <si>
    <t>TK</t>
  </si>
  <si>
    <t>Paštomatas: Vilnius	Maxima XX	Sausio 13-osios g. 2</t>
  </si>
  <si>
    <t>Tonga</t>
  </si>
  <si>
    <t>TO</t>
  </si>
  <si>
    <t>Paštomatas: Vilnius	Rimi Šiaurės miestelis	Žirmūnų g. 64</t>
  </si>
  <si>
    <t>Trinidad and Tobago</t>
  </si>
  <si>
    <t>TT</t>
  </si>
  <si>
    <t>Paštomatas: Vilnius	IKI Šeškinė	Šeškinės g. 32</t>
  </si>
  <si>
    <t>Tunisia</t>
  </si>
  <si>
    <t>TN</t>
  </si>
  <si>
    <t>Paštomatas: Vilnius	Rimi Šiltnamių	Šiltnamių g. 21</t>
  </si>
  <si>
    <t>Turkey</t>
  </si>
  <si>
    <t>TR</t>
  </si>
  <si>
    <t>Paštomatas: Vilnius	Rimi Pilaitė	Vydūno g. 4</t>
  </si>
  <si>
    <t>Turkmenistan</t>
  </si>
  <si>
    <t>TM</t>
  </si>
  <si>
    <t>Paštomatas: Vilnius	Norfa	Rygos g. 49</t>
  </si>
  <si>
    <t>Turks and Caicos Islands</t>
  </si>
  <si>
    <t>TC</t>
  </si>
  <si>
    <t>Paštomatas: Vilnius	Maxima X	Dariaus ir Girėno g. 19B</t>
  </si>
  <si>
    <t>Tuvalu</t>
  </si>
  <si>
    <t>TV</t>
  </si>
  <si>
    <t>Paštomatas: Vilnius	Maxima X	Nemenčinės pl. 33</t>
  </si>
  <si>
    <t>Uganda</t>
  </si>
  <si>
    <t>UG</t>
  </si>
  <si>
    <t>Paštomatas: Vilnius	Domus Pro	Ukmergės g. 308</t>
  </si>
  <si>
    <t>Ukraine</t>
  </si>
  <si>
    <t>UA</t>
  </si>
  <si>
    <t>Paštomatas: Vilnius	Express Market	Polocko g.42a</t>
  </si>
  <si>
    <t>United Arab Emirates</t>
  </si>
  <si>
    <t>AE</t>
  </si>
  <si>
    <t>Paštomatas: Vilnius	Jeruzalės siuntų centras	Jeruzalės g. 14</t>
  </si>
  <si>
    <t>United Kingdom</t>
  </si>
  <si>
    <t>GB</t>
  </si>
  <si>
    <t>Paštomatas: Vilnius	Maxima X	Savanorių pr. 31</t>
  </si>
  <si>
    <t>United States</t>
  </si>
  <si>
    <t>US</t>
  </si>
  <si>
    <t>Paštomatas: Vilnius	Rimi Mylia	Kedrų g. 4</t>
  </si>
  <si>
    <t>United States Minor Outlying Islands</t>
  </si>
  <si>
    <t>UM</t>
  </si>
  <si>
    <t>Paštomatas: Vilnius	IKI Baltupiai	Didlaukio g. 80A</t>
  </si>
  <si>
    <t>Uruguay</t>
  </si>
  <si>
    <t>UY</t>
  </si>
  <si>
    <t>Paštomatas: Vilnius	Helios City	Savanorių pr. 1</t>
  </si>
  <si>
    <t>Uzbekistan</t>
  </si>
  <si>
    <t>UZ</t>
  </si>
  <si>
    <t>Paštomatas: Vilnius	IKI Pašilaičiai	Gabijos g. 34</t>
  </si>
  <si>
    <t>Vanuatu</t>
  </si>
  <si>
    <t>VU</t>
  </si>
  <si>
    <t>Paštomatas: Vilnius	Mandarinas	Ateities g. 91</t>
  </si>
  <si>
    <t>Venezuela</t>
  </si>
  <si>
    <t>VE</t>
  </si>
  <si>
    <t>Paštomatas: Vilnius	Maxima	Gilužio g. 5</t>
  </si>
  <si>
    <t>Viet Nam</t>
  </si>
  <si>
    <t>VN</t>
  </si>
  <si>
    <t>Paštomatas: Vilnius	Maxima	Viršuliškių g. 30</t>
  </si>
  <si>
    <t>Virgin Islands, British</t>
  </si>
  <si>
    <t>VG</t>
  </si>
  <si>
    <t>Paštomatas: Vilnius	Norfa	Genių g. 10A</t>
  </si>
  <si>
    <t>Virgin Islands, U.s.</t>
  </si>
  <si>
    <t>VI</t>
  </si>
  <si>
    <t>Paštomatas: Vilnius	Lidl	Liepkalnio g.102 A</t>
  </si>
  <si>
    <t>Wallis and Futuna</t>
  </si>
  <si>
    <t>WF</t>
  </si>
  <si>
    <t>Paštomatas: Vilnius	Maxima XXX (antras aukštas)	Mindaugo g. 11</t>
  </si>
  <si>
    <t>Western Sahara</t>
  </si>
  <si>
    <t>EH</t>
  </si>
  <si>
    <t>Paštomatas: Vilnius	Maxima X	Antakalnio g. 75A</t>
  </si>
  <si>
    <t>Yemen</t>
  </si>
  <si>
    <t>YE</t>
  </si>
  <si>
    <t>Paštomatas: Vilnius	Lidl	Dangeručio g. 4</t>
  </si>
  <si>
    <t>Zambia</t>
  </si>
  <si>
    <t>ZM</t>
  </si>
  <si>
    <t>Paštomatas: Vilnius	CUP	Upės g. 9</t>
  </si>
  <si>
    <t>Zimbabwe</t>
  </si>
  <si>
    <t>ZW</t>
  </si>
  <si>
    <t>Paštomatas: Vilnius	 Maxima XX	Laisvės pr. 26</t>
  </si>
  <si>
    <t>Paštomatas: Vilnius	IKI Žalieji Ežerai	Visalaukio g. 1</t>
  </si>
  <si>
    <t>Paštomatas: Vilnius	Rimi Kareivių	Kareivių g. 11A</t>
  </si>
  <si>
    <t>Paštomatas: Vilnius	Rimi Užupis	Zarasų g. 5A</t>
  </si>
  <si>
    <t>Paštomatas: Vilnius	LIDL	Justiniškių g. 126</t>
  </si>
  <si>
    <t>Paštomatas: Vilnius	Maxima XX	Pergalės g. 42</t>
  </si>
  <si>
    <t>Paštomatas: Vilnius	LIDL	Ateities g. 4A</t>
  </si>
  <si>
    <t>Paštomatas: Vilnius	PC UNA	Dangeručio g.1</t>
  </si>
  <si>
    <t>Paštomatas: Vilnius	IKI Papartis	Architektų g. 43</t>
  </si>
  <si>
    <t>Paštomatas: Vilnius	IKI Antakalnis	Nemenčinės pl. 2</t>
  </si>
  <si>
    <t>Paštomatas: Vilnius	IKI Visoriai	Bajorų kelias 4</t>
  </si>
  <si>
    <t>Paštomatas: Vilnius	Simbiocity	V. Gerulaičio g. 10</t>
  </si>
  <si>
    <t>Paštomatas: Vilnius	Rimi Erfurtas	Architektų g. 19</t>
  </si>
  <si>
    <t>Paštomatas: Vilnius	Maxima XX	Žalgirio g. 105</t>
  </si>
  <si>
    <t>Paštomatas: Vilnius	IKI Fabijoniškės	Fabijoniškių g. 2A</t>
  </si>
  <si>
    <t>Paštomatas: Vilnius	Lidl	Juodasis kelias 34</t>
  </si>
  <si>
    <t>Paštomatas: Vilnius	Maxima XX	Naugarduko g. 84</t>
  </si>
  <si>
    <t>Paštomatas: Vilnius	Lidl	Rinktinės g. 60</t>
  </si>
  <si>
    <t>Paštomatas: Vilnius	IKI Mindaugo	Mindaugo g. 25</t>
  </si>
  <si>
    <t>Paštomatas: Vilnius	BIG	Ukmergės g. 369</t>
  </si>
  <si>
    <t>Paštomatas: Vilnius	Maxima XX	Pilaitės pr. 31</t>
  </si>
  <si>
    <t>Paštomatas: Vilnius	LIDL	Žemaitės g. 16</t>
  </si>
  <si>
    <t>Paštomatas: Vilnius	Verslo trikampis	J. Jasinskio g. 16</t>
  </si>
  <si>
    <t>Paštomatas: Vilnius	IKI Vilnius	Žirmūnų g. 2</t>
  </si>
  <si>
    <t>Paštomatas: Vilnius	Panorama	Saltoniškių g. 9</t>
  </si>
  <si>
    <t>Paštomatas: Vilnius	Maxima XX	J. Tiškevičiaus g. 22</t>
  </si>
  <si>
    <t>Paštomatas: Vilnius	PC Pašilaičiai	Pavilnionių g. 55</t>
  </si>
  <si>
    <t>Paštomatas: Vilnius	Banginis	P. Lukšio g. 34</t>
  </si>
  <si>
    <t>Paštomatas: Vilnius	Norfa	Minsko pl. 3</t>
  </si>
  <si>
    <t>Paštomatas: Vilnius	Maxima XXX	Ukmergės g. 282</t>
  </si>
  <si>
    <t>Paštomatas: Vilnius	Akropolis	Ozo g. 25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</si>
</sst>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01"/>
  <sheetViews>
    <sheetView tabSelected="1" workbookViewId="0" showGridLines="true" showRowColHeaders="1">
      <selection activeCell="M101" sqref="M101"/>
    </sheetView>
  </sheetViews>
  <sheetFormatPr defaultRowHeight="14.4" outlineLevelRow="0" outlineLevelCol="0"/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</row>
    <row r="3" spans="1:13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</row>
    <row r="4" spans="1:13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</row>
    <row r="5" spans="1:13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</row>
    <row r="6" spans="1:13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</row>
    <row r="7" spans="1:13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</row>
    <row r="8" spans="1:13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</row>
    <row r="9" spans="1:13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</row>
    <row r="12" spans="1:13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</row>
    <row r="13" spans="1:13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</row>
    <row r="14" spans="1:13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</row>
    <row r="15" spans="1:13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</row>
    <row r="16" spans="1:13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</row>
    <row r="17" spans="1:13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</row>
    <row r="18" spans="1:13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</row>
    <row r="20" spans="1:13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</row>
    <row r="21" spans="1:13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</row>
    <row r="22" spans="1:13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</row>
    <row r="23" spans="1:13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</row>
    <row r="24" spans="1:13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</row>
    <row r="25" spans="1:13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</row>
    <row r="26" spans="1:13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</row>
    <row r="27" spans="1:13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</row>
    <row r="28" spans="1:13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</row>
    <row r="29" spans="1:13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</row>
    <row r="30" spans="1:13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</row>
    <row r="31" spans="1:13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</row>
    <row r="32" spans="1:13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</row>
    <row r="34" spans="1:13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</row>
    <row r="35" spans="1:13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</row>
    <row r="36" spans="1:13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</row>
    <row r="37" spans="1:13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</row>
    <row r="38" spans="1:13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</row>
    <row r="39" spans="1:13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</row>
    <row r="40" spans="1:13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</row>
    <row r="41" spans="1:13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</row>
    <row r="45" spans="1:13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</row>
    <row r="46" spans="1:13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</row>
    <row r="47" spans="1:13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</row>
    <row r="48" spans="1:13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</row>
    <row r="49" spans="1:13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</row>
    <row r="50" spans="1:13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</row>
    <row r="51" spans="1:13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</row>
    <row r="52" spans="1:13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</row>
    <row r="53" spans="1:13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</row>
    <row r="54" spans="1:13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</row>
    <row r="55" spans="1:13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</row>
    <row r="56" spans="1:13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</row>
    <row r="57" spans="1:13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</row>
    <row r="58" spans="1:13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</row>
    <row r="59" spans="1:13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</row>
    <row r="60" spans="1:13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</row>
    <row r="61" spans="1:13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</row>
    <row r="62" spans="1:13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</row>
    <row r="63" spans="1:13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</row>
    <row r="64" spans="1:13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</row>
    <row r="65" spans="1:13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</row>
    <row r="66" spans="1:13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</row>
    <row r="67" spans="1:13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</row>
    <row r="68" spans="1:13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</row>
    <row r="69" spans="1:13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</row>
    <row r="70" spans="1:13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</row>
    <row r="71" spans="1:13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</row>
    <row r="72" spans="1:13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</row>
    <row r="73" spans="1:13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</row>
    <row r="74" spans="1:13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</row>
    <row r="75" spans="1:13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</row>
    <row r="76" spans="1:13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</row>
    <row r="77" spans="1:13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</row>
    <row r="78" spans="1:13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</row>
    <row r="79" spans="1:13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</row>
    <row r="80" spans="1:13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</row>
    <row r="81" spans="1:13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</row>
    <row r="82" spans="1:13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</row>
    <row r="83" spans="1:13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</row>
    <row r="84" spans="1:13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</row>
    <row r="85" spans="1:13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</row>
    <row r="86" spans="1:13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</row>
    <row r="87" spans="1:13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</row>
    <row r="88" spans="1:13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</row>
    <row r="89" spans="1:13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</row>
    <row r="90" spans="1:13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</row>
    <row r="91" spans="1:13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</row>
    <row r="92" spans="1:13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</row>
    <row r="93" spans="1:13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</row>
    <row r="94" spans="1:13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</row>
    <row r="95" spans="1:13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</row>
    <row r="96" spans="1:13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</row>
    <row r="97" spans="1:13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</row>
    <row r="98" spans="1:13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</row>
    <row r="99" spans="1:13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</row>
    <row r="100" spans="1:13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</row>
    <row r="101" spans="1:13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5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metadata!O1:O1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metadata!S1:S267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01"/>
  <sheetViews>
    <sheetView tabSelected="0" workbookViewId="0" showGridLines="true" showRowColHeaders="1">
      <selection activeCell="M101" sqref="M101"/>
    </sheetView>
  </sheetViews>
  <sheetFormatPr defaultRowHeight="14.4" outlineLevelRow="0" outlineLevelCol="0"/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</row>
    <row r="3" spans="1:13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</row>
    <row r="4" spans="1:13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</row>
    <row r="5" spans="1:13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</row>
    <row r="6" spans="1:13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</row>
    <row r="7" spans="1:13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</row>
    <row r="8" spans="1:13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</row>
    <row r="9" spans="1:13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</row>
    <row r="12" spans="1:13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</row>
    <row r="13" spans="1:13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</row>
    <row r="14" spans="1:13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</row>
    <row r="15" spans="1:13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</row>
    <row r="16" spans="1:13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</row>
    <row r="17" spans="1:13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</row>
    <row r="18" spans="1:13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</row>
    <row r="20" spans="1:13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</row>
    <row r="21" spans="1:13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</row>
    <row r="22" spans="1:13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</row>
    <row r="23" spans="1:13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</row>
    <row r="24" spans="1:13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</row>
    <row r="25" spans="1:13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</row>
    <row r="26" spans="1:13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</row>
    <row r="27" spans="1:13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</row>
    <row r="28" spans="1:13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</row>
    <row r="29" spans="1:13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</row>
    <row r="30" spans="1:13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</row>
    <row r="31" spans="1:13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</row>
    <row r="32" spans="1:13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</row>
    <row r="34" spans="1:13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</row>
    <row r="35" spans="1:13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</row>
    <row r="36" spans="1:13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</row>
    <row r="37" spans="1:13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</row>
    <row r="38" spans="1:13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</row>
    <row r="39" spans="1:13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</row>
    <row r="40" spans="1:13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</row>
    <row r="41" spans="1:13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</row>
    <row r="45" spans="1:13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</row>
    <row r="46" spans="1:13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</row>
    <row r="47" spans="1:13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</row>
    <row r="48" spans="1:13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</row>
    <row r="49" spans="1:13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</row>
    <row r="50" spans="1:13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</row>
    <row r="51" spans="1:13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</row>
    <row r="52" spans="1:13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</row>
    <row r="53" spans="1:13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</row>
    <row r="54" spans="1:13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</row>
    <row r="55" spans="1:13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</row>
    <row r="56" spans="1:13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</row>
    <row r="57" spans="1:13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</row>
    <row r="58" spans="1:13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</row>
    <row r="59" spans="1:13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</row>
    <row r="60" spans="1:13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</row>
    <row r="61" spans="1:13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</row>
    <row r="62" spans="1:13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</row>
    <row r="63" spans="1:13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</row>
    <row r="64" spans="1:13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</row>
    <row r="65" spans="1:13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</row>
    <row r="66" spans="1:13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</row>
    <row r="67" spans="1:13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</row>
    <row r="68" spans="1:13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</row>
    <row r="69" spans="1:13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</row>
    <row r="70" spans="1:13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</row>
    <row r="71" spans="1:13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</row>
    <row r="72" spans="1:13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</row>
    <row r="73" spans="1:13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</row>
    <row r="74" spans="1:13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</row>
    <row r="75" spans="1:13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</row>
    <row r="76" spans="1:13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</row>
    <row r="77" spans="1:13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</row>
    <row r="78" spans="1:13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</row>
    <row r="79" spans="1:13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</row>
    <row r="80" spans="1:13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</row>
    <row r="81" spans="1:13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</row>
    <row r="82" spans="1:13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</row>
    <row r="83" spans="1:13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</row>
    <row r="84" spans="1:13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</row>
    <row r="85" spans="1:13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</row>
    <row r="86" spans="1:13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</row>
    <row r="87" spans="1:13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</row>
    <row r="88" spans="1:13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</row>
    <row r="89" spans="1:13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</row>
    <row r="90" spans="1:13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</row>
    <row r="91" spans="1:13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</row>
    <row r="92" spans="1:13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</row>
    <row r="93" spans="1:13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</row>
    <row r="94" spans="1:13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</row>
    <row r="95" spans="1:13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</row>
    <row r="96" spans="1:13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</row>
    <row r="97" spans="1:13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</row>
    <row r="98" spans="1:13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</row>
    <row r="99" spans="1:13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</row>
    <row r="100" spans="1:13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</row>
    <row r="101" spans="1:13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5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metadata!O1:O1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metadata!S1:S267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01"/>
  <sheetViews>
    <sheetView tabSelected="0" workbookViewId="0" showGridLines="true" showRowColHeaders="1">
      <selection activeCell="M101" sqref="M101"/>
    </sheetView>
  </sheetViews>
  <sheetFormatPr defaultRowHeight="14.4" outlineLevelRow="0" outlineLevelCol="0"/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</row>
    <row r="3" spans="1:13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</row>
    <row r="4" spans="1:13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</row>
    <row r="5" spans="1:13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</row>
    <row r="6" spans="1:13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</row>
    <row r="7" spans="1:13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</row>
    <row r="8" spans="1:13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</row>
    <row r="9" spans="1:13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</row>
    <row r="12" spans="1:13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</row>
    <row r="13" spans="1:13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</row>
    <row r="14" spans="1:13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</row>
    <row r="15" spans="1:13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</row>
    <row r="16" spans="1:13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</row>
    <row r="17" spans="1:13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</row>
    <row r="18" spans="1:13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</row>
    <row r="20" spans="1:13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</row>
    <row r="21" spans="1:13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</row>
    <row r="22" spans="1:13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</row>
    <row r="23" spans="1:13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</row>
    <row r="24" spans="1:13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</row>
    <row r="25" spans="1:13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</row>
    <row r="26" spans="1:13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</row>
    <row r="27" spans="1:13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</row>
    <row r="28" spans="1:13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</row>
    <row r="29" spans="1:13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</row>
    <row r="30" spans="1:13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</row>
    <row r="31" spans="1:13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</row>
    <row r="32" spans="1:13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</row>
    <row r="34" spans="1:13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</row>
    <row r="35" spans="1:13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</row>
    <row r="36" spans="1:13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</row>
    <row r="37" spans="1:13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</row>
    <row r="38" spans="1:13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</row>
    <row r="39" spans="1:13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</row>
    <row r="40" spans="1:13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</row>
    <row r="41" spans="1:13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</row>
    <row r="45" spans="1:13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</row>
    <row r="46" spans="1:13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</row>
    <row r="47" spans="1:13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</row>
    <row r="48" spans="1:13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</row>
    <row r="49" spans="1:13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</row>
    <row r="50" spans="1:13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</row>
    <row r="51" spans="1:13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</row>
    <row r="52" spans="1:13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</row>
    <row r="53" spans="1:13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</row>
    <row r="54" spans="1:13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</row>
    <row r="55" spans="1:13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</row>
    <row r="56" spans="1:13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</row>
    <row r="57" spans="1:13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</row>
    <row r="58" spans="1:13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</row>
    <row r="59" spans="1:13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</row>
    <row r="60" spans="1:13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</row>
    <row r="61" spans="1:13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</row>
    <row r="62" spans="1:13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</row>
    <row r="63" spans="1:13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</row>
    <row r="64" spans="1:13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</row>
    <row r="65" spans="1:13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</row>
    <row r="66" spans="1:13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</row>
    <row r="67" spans="1:13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</row>
    <row r="68" spans="1:13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</row>
    <row r="69" spans="1:13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</row>
    <row r="70" spans="1:13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</row>
    <row r="71" spans="1:13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</row>
    <row r="72" spans="1:13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</row>
    <row r="73" spans="1:13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</row>
    <row r="74" spans="1:13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</row>
    <row r="75" spans="1:13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</row>
    <row r="76" spans="1:13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</row>
    <row r="77" spans="1:13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</row>
    <row r="78" spans="1:13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</row>
    <row r="79" spans="1:13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</row>
    <row r="80" spans="1:13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</row>
    <row r="81" spans="1:13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</row>
    <row r="82" spans="1:13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</row>
    <row r="83" spans="1:13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</row>
    <row r="84" spans="1:13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</row>
    <row r="85" spans="1:13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</row>
    <row r="86" spans="1:13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</row>
    <row r="87" spans="1:13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</row>
    <row r="88" spans="1:13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</row>
    <row r="89" spans="1:13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</row>
    <row r="90" spans="1:13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</row>
    <row r="91" spans="1:13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</row>
    <row r="92" spans="1:13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</row>
    <row r="93" spans="1:13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</row>
    <row r="94" spans="1:13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</row>
    <row r="95" spans="1:13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</row>
    <row r="96" spans="1:13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</row>
    <row r="97" spans="1:13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</row>
    <row r="98" spans="1:13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</row>
    <row r="99" spans="1:13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</row>
    <row r="100" spans="1:13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</row>
    <row r="101" spans="1:13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5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metadata!O1:O1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metadata!S1:S267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1"/>
  <sheetViews>
    <sheetView tabSelected="0" workbookViewId="0" showGridLines="true" showRowColHeaders="1">
      <selection activeCell="L101" sqref="L101"/>
    </sheetView>
  </sheetViews>
  <sheetFormatPr defaultRowHeight="14.4" outlineLevelRow="0" outlineLevelCol="0"/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13</v>
      </c>
      <c r="L1" t="s">
        <v>12</v>
      </c>
    </row>
    <row r="2" spans="1:12">
      <c r="A2" s="1"/>
      <c r="B2" s="1"/>
      <c r="C2" s="1"/>
      <c r="D2" s="1"/>
      <c r="E2" s="1"/>
      <c r="F2" s="1"/>
      <c r="G2" s="1"/>
      <c r="H2" s="1"/>
      <c r="J2" s="1"/>
      <c r="K2" s="1"/>
      <c r="L2" s="1"/>
    </row>
    <row r="3" spans="1:12">
      <c r="A3" s="1"/>
      <c r="B3" s="1"/>
      <c r="C3" s="1"/>
      <c r="D3" s="1"/>
      <c r="E3" s="1"/>
      <c r="F3" s="1"/>
      <c r="G3" s="1"/>
      <c r="H3" s="1"/>
      <c r="J3" s="1"/>
      <c r="K3" s="1"/>
      <c r="L3" s="1"/>
    </row>
    <row r="4" spans="1:12">
      <c r="A4" s="1"/>
      <c r="B4" s="1"/>
      <c r="C4" s="1"/>
      <c r="D4" s="1"/>
      <c r="E4" s="1"/>
      <c r="F4" s="1"/>
      <c r="G4" s="1"/>
      <c r="H4" s="1"/>
      <c r="J4" s="1"/>
      <c r="K4" s="1"/>
      <c r="L4" s="1"/>
    </row>
    <row r="5" spans="1:12">
      <c r="A5" s="1"/>
      <c r="B5" s="1"/>
      <c r="C5" s="1"/>
      <c r="D5" s="1"/>
      <c r="E5" s="1"/>
      <c r="F5" s="1"/>
      <c r="G5" s="1"/>
      <c r="H5" s="1"/>
      <c r="J5" s="1"/>
      <c r="K5" s="1"/>
      <c r="L5" s="1"/>
    </row>
    <row r="6" spans="1:12">
      <c r="A6" s="1"/>
      <c r="B6" s="1"/>
      <c r="C6" s="1"/>
      <c r="D6" s="1"/>
      <c r="E6" s="1"/>
      <c r="F6" s="1"/>
      <c r="G6" s="1"/>
      <c r="H6" s="1"/>
      <c r="J6" s="1"/>
      <c r="K6" s="1"/>
      <c r="L6" s="1"/>
    </row>
    <row r="7" spans="1:12">
      <c r="A7" s="1"/>
      <c r="B7" s="1"/>
      <c r="C7" s="1"/>
      <c r="D7" s="1"/>
      <c r="E7" s="1"/>
      <c r="F7" s="1"/>
      <c r="G7" s="1"/>
      <c r="H7" s="1"/>
      <c r="J7" s="1"/>
      <c r="K7" s="1"/>
      <c r="L7" s="1"/>
    </row>
    <row r="8" spans="1:12">
      <c r="A8" s="1"/>
      <c r="B8" s="1"/>
      <c r="C8" s="1"/>
      <c r="D8" s="1"/>
      <c r="E8" s="1"/>
      <c r="F8" s="1"/>
      <c r="G8" s="1"/>
      <c r="H8" s="1"/>
      <c r="J8" s="1"/>
      <c r="K8" s="1"/>
      <c r="L8" s="1"/>
    </row>
    <row r="9" spans="1:12">
      <c r="A9" s="1"/>
      <c r="B9" s="1"/>
      <c r="C9" s="1"/>
      <c r="D9" s="1"/>
      <c r="E9" s="1"/>
      <c r="F9" s="1"/>
      <c r="G9" s="1"/>
      <c r="H9" s="1"/>
      <c r="J9" s="1"/>
      <c r="K9" s="1"/>
      <c r="L9" s="1"/>
    </row>
    <row r="10" spans="1:12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</row>
    <row r="11" spans="1:12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</row>
    <row r="12" spans="1:12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</row>
    <row r="13" spans="1:12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</row>
    <row r="14" spans="1:12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</row>
    <row r="15" spans="1:12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</row>
    <row r="16" spans="1:12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</row>
    <row r="17" spans="1:12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</row>
    <row r="26" spans="1:12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</row>
    <row r="27" spans="1:12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</row>
    <row r="29" spans="1:12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</row>
    <row r="30" spans="1:12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</row>
    <row r="38" spans="1:12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</row>
    <row r="39" spans="1:12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</row>
    <row r="40" spans="1:12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</row>
    <row r="41" spans="1:12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</row>
    <row r="42" spans="1:12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</row>
    <row r="43" spans="1:12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</row>
    <row r="44" spans="1:12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</row>
    <row r="45" spans="1:12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</row>
    <row r="46" spans="1:12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</row>
    <row r="47" spans="1:12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</row>
    <row r="48" spans="1:12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</row>
    <row r="49" spans="1:12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</row>
    <row r="50" spans="1:12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</row>
    <row r="51" spans="1:12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</row>
    <row r="52" spans="1:12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</row>
    <row r="53" spans="1:12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</row>
    <row r="54" spans="1:12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</row>
    <row r="55" spans="1:12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</row>
    <row r="56" spans="1:12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</row>
    <row r="57" spans="1:12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</row>
    <row r="58" spans="1:12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</row>
    <row r="59" spans="1:12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</row>
    <row r="60" spans="1:12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</row>
    <row r="61" spans="1:12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</row>
    <row r="62" spans="1:12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</row>
    <row r="63" spans="1:12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</row>
    <row r="64" spans="1:12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</row>
    <row r="65" spans="1:12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</row>
    <row r="66" spans="1:12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</row>
    <row r="67" spans="1:12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</row>
    <row r="68" spans="1:12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</row>
    <row r="69" spans="1:12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</row>
    <row r="70" spans="1:12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</row>
    <row r="71" spans="1:12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</row>
    <row r="72" spans="1:12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</row>
    <row r="73" spans="1:12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</row>
    <row r="74" spans="1:12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</row>
    <row r="75" spans="1:12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</row>
    <row r="76" spans="1:12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</row>
    <row r="77" spans="1:12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</row>
    <row r="78" spans="1:12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</row>
    <row r="79" spans="1:12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</row>
    <row r="80" spans="1:12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</row>
    <row r="81" spans="1:12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</row>
    <row r="82" spans="1:12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</row>
    <row r="83" spans="1:12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</row>
    <row r="84" spans="1:12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</row>
    <row r="85" spans="1:12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</row>
    <row r="86" spans="1:12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</row>
    <row r="87" spans="1:12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</row>
    <row r="88" spans="1:12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</row>
    <row r="89" spans="1:12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</row>
    <row r="90" spans="1:12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</row>
    <row r="91" spans="1:12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</row>
    <row r="92" spans="1:12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</row>
    <row r="93" spans="1:12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</row>
    <row r="94" spans="1:12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</row>
    <row r="95" spans="1:12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</row>
    <row r="96" spans="1:12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</row>
    <row r="97" spans="1:12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</row>
    <row r="98" spans="1:12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</row>
    <row r="99" spans="1:12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</row>
    <row r="100" spans="1:12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</row>
    <row r="101" spans="1:12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metadata!S1:S267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T267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0">
      <c r="A1" t="s">
        <v>14</v>
      </c>
      <c r="B1">
        <v>0</v>
      </c>
      <c r="C1" t="s">
        <v>15</v>
      </c>
      <c r="D1" t="s">
        <v>16</v>
      </c>
      <c r="E1" t="s">
        <v>17</v>
      </c>
      <c r="F1" t="s">
        <v>18</v>
      </c>
      <c r="G1" t="s">
        <v>19</v>
      </c>
      <c r="H1">
        <v>267</v>
      </c>
      <c r="I1" t="s">
        <v>20</v>
      </c>
      <c r="J1">
        <v>426</v>
      </c>
      <c r="K1" t="s">
        <v>19</v>
      </c>
      <c r="L1">
        <v>267</v>
      </c>
      <c r="M1" t="s">
        <v>20</v>
      </c>
      <c r="N1">
        <v>426</v>
      </c>
      <c r="O1" t="s">
        <v>19</v>
      </c>
      <c r="P1">
        <v>267</v>
      </c>
      <c r="Q1" t="s">
        <v>20</v>
      </c>
      <c r="R1">
        <v>426</v>
      </c>
      <c r="S1" t="s">
        <v>20</v>
      </c>
      <c r="T1">
        <v>426</v>
      </c>
    </row>
    <row r="2" spans="1:20">
      <c r="A2" t="s">
        <v>21</v>
      </c>
      <c r="B2">
        <v>1</v>
      </c>
      <c r="C2" t="s">
        <v>22</v>
      </c>
      <c r="D2" t="s">
        <v>23</v>
      </c>
      <c r="E2" t="s">
        <v>24</v>
      </c>
      <c r="F2" t="s">
        <v>25</v>
      </c>
      <c r="I2" t="s">
        <v>26</v>
      </c>
      <c r="J2">
        <v>427</v>
      </c>
      <c r="M2" t="s">
        <v>26</v>
      </c>
      <c r="N2">
        <v>427</v>
      </c>
      <c r="Q2" t="s">
        <v>26</v>
      </c>
      <c r="R2">
        <v>427</v>
      </c>
      <c r="S2" t="s">
        <v>26</v>
      </c>
      <c r="T2">
        <v>427</v>
      </c>
    </row>
    <row r="3" spans="1:20">
      <c r="C3"/>
      <c r="D3"/>
      <c r="E3" t="s">
        <v>27</v>
      </c>
      <c r="F3" t="s">
        <v>28</v>
      </c>
      <c r="I3" t="s">
        <v>29</v>
      </c>
      <c r="J3">
        <v>428</v>
      </c>
      <c r="M3" t="s">
        <v>29</v>
      </c>
      <c r="N3">
        <v>428</v>
      </c>
      <c r="Q3" t="s">
        <v>29</v>
      </c>
      <c r="R3">
        <v>428</v>
      </c>
      <c r="S3" t="s">
        <v>29</v>
      </c>
      <c r="T3">
        <v>428</v>
      </c>
    </row>
    <row r="4" spans="1:20">
      <c r="E4" t="s">
        <v>30</v>
      </c>
      <c r="F4" t="s">
        <v>31</v>
      </c>
      <c r="I4" t="s">
        <v>32</v>
      </c>
      <c r="J4">
        <v>429</v>
      </c>
      <c r="M4" t="s">
        <v>32</v>
      </c>
      <c r="N4">
        <v>429</v>
      </c>
      <c r="Q4" t="s">
        <v>32</v>
      </c>
      <c r="R4">
        <v>429</v>
      </c>
      <c r="S4" t="s">
        <v>32</v>
      </c>
      <c r="T4">
        <v>429</v>
      </c>
    </row>
    <row r="5" spans="1:20">
      <c r="E5" t="s">
        <v>33</v>
      </c>
      <c r="F5" t="s">
        <v>34</v>
      </c>
      <c r="I5" t="s">
        <v>35</v>
      </c>
      <c r="J5">
        <v>430</v>
      </c>
      <c r="M5" t="s">
        <v>35</v>
      </c>
      <c r="N5">
        <v>430</v>
      </c>
      <c r="Q5" t="s">
        <v>35</v>
      </c>
      <c r="R5">
        <v>430</v>
      </c>
      <c r="S5" t="s">
        <v>35</v>
      </c>
      <c r="T5">
        <v>430</v>
      </c>
    </row>
    <row r="6" spans="1:20">
      <c r="E6" t="s">
        <v>36</v>
      </c>
      <c r="F6" t="s">
        <v>37</v>
      </c>
      <c r="I6" t="s">
        <v>38</v>
      </c>
      <c r="J6">
        <v>431</v>
      </c>
      <c r="M6" t="s">
        <v>38</v>
      </c>
      <c r="N6">
        <v>431</v>
      </c>
      <c r="Q6" t="s">
        <v>38</v>
      </c>
      <c r="R6">
        <v>431</v>
      </c>
      <c r="S6" t="s">
        <v>38</v>
      </c>
      <c r="T6">
        <v>431</v>
      </c>
    </row>
    <row r="7" spans="1:20">
      <c r="E7" t="s">
        <v>39</v>
      </c>
      <c r="F7" t="s">
        <v>40</v>
      </c>
      <c r="I7" t="s">
        <v>41</v>
      </c>
      <c r="J7">
        <v>432</v>
      </c>
      <c r="M7" t="s">
        <v>41</v>
      </c>
      <c r="N7">
        <v>432</v>
      </c>
      <c r="Q7" t="s">
        <v>41</v>
      </c>
      <c r="R7">
        <v>432</v>
      </c>
      <c r="S7" t="s">
        <v>41</v>
      </c>
      <c r="T7">
        <v>432</v>
      </c>
    </row>
    <row r="8" spans="1:20">
      <c r="E8" t="s">
        <v>42</v>
      </c>
      <c r="F8" t="s">
        <v>43</v>
      </c>
      <c r="I8" t="s">
        <v>44</v>
      </c>
      <c r="J8">
        <v>433</v>
      </c>
      <c r="M8" t="s">
        <v>44</v>
      </c>
      <c r="N8">
        <v>433</v>
      </c>
      <c r="Q8" t="s">
        <v>44</v>
      </c>
      <c r="R8">
        <v>433</v>
      </c>
      <c r="S8" t="s">
        <v>44</v>
      </c>
      <c r="T8">
        <v>433</v>
      </c>
    </row>
    <row r="9" spans="1:20">
      <c r="E9" t="s">
        <v>45</v>
      </c>
      <c r="F9" t="s">
        <v>46</v>
      </c>
      <c r="I9" t="s">
        <v>47</v>
      </c>
      <c r="J9">
        <v>434</v>
      </c>
      <c r="M9" t="s">
        <v>47</v>
      </c>
      <c r="N9">
        <v>434</v>
      </c>
      <c r="Q9" t="s">
        <v>47</v>
      </c>
      <c r="R9">
        <v>434</v>
      </c>
      <c r="S9" t="s">
        <v>47</v>
      </c>
      <c r="T9">
        <v>434</v>
      </c>
    </row>
    <row r="10" spans="1:20">
      <c r="E10" t="s">
        <v>48</v>
      </c>
      <c r="F10" t="s">
        <v>49</v>
      </c>
      <c r="I10" t="s">
        <v>50</v>
      </c>
      <c r="J10">
        <v>435</v>
      </c>
      <c r="M10" t="s">
        <v>50</v>
      </c>
      <c r="N10">
        <v>435</v>
      </c>
      <c r="Q10" t="s">
        <v>50</v>
      </c>
      <c r="R10">
        <v>435</v>
      </c>
      <c r="S10" t="s">
        <v>50</v>
      </c>
      <c r="T10">
        <v>435</v>
      </c>
    </row>
    <row r="11" spans="1:20">
      <c r="E11" t="s">
        <v>51</v>
      </c>
      <c r="F11" t="s">
        <v>52</v>
      </c>
      <c r="I11" t="s">
        <v>53</v>
      </c>
      <c r="J11">
        <v>436</v>
      </c>
      <c r="M11" t="s">
        <v>53</v>
      </c>
      <c r="N11">
        <v>436</v>
      </c>
      <c r="Q11" t="s">
        <v>53</v>
      </c>
      <c r="R11">
        <v>436</v>
      </c>
      <c r="S11" t="s">
        <v>53</v>
      </c>
      <c r="T11">
        <v>436</v>
      </c>
    </row>
    <row r="12" spans="1:20">
      <c r="E12" t="s">
        <v>54</v>
      </c>
      <c r="F12" t="s">
        <v>55</v>
      </c>
      <c r="I12" t="s">
        <v>56</v>
      </c>
      <c r="J12">
        <v>437</v>
      </c>
      <c r="M12" t="s">
        <v>56</v>
      </c>
      <c r="N12">
        <v>437</v>
      </c>
      <c r="Q12" t="s">
        <v>56</v>
      </c>
      <c r="R12">
        <v>437</v>
      </c>
      <c r="S12" t="s">
        <v>56</v>
      </c>
      <c r="T12">
        <v>437</v>
      </c>
    </row>
    <row r="13" spans="1:20">
      <c r="E13" t="s">
        <v>57</v>
      </c>
      <c r="F13" t="s">
        <v>58</v>
      </c>
      <c r="I13" t="s">
        <v>59</v>
      </c>
      <c r="J13">
        <v>438</v>
      </c>
      <c r="M13" t="s">
        <v>59</v>
      </c>
      <c r="N13">
        <v>438</v>
      </c>
      <c r="Q13" t="s">
        <v>59</v>
      </c>
      <c r="R13">
        <v>438</v>
      </c>
      <c r="S13" t="s">
        <v>59</v>
      </c>
      <c r="T13">
        <v>438</v>
      </c>
    </row>
    <row r="14" spans="1:20">
      <c r="E14" t="s">
        <v>60</v>
      </c>
      <c r="F14" t="s">
        <v>61</v>
      </c>
      <c r="I14" t="s">
        <v>62</v>
      </c>
      <c r="J14">
        <v>439</v>
      </c>
      <c r="M14" t="s">
        <v>62</v>
      </c>
      <c r="N14">
        <v>439</v>
      </c>
      <c r="Q14" t="s">
        <v>62</v>
      </c>
      <c r="R14">
        <v>439</v>
      </c>
      <c r="S14" t="s">
        <v>62</v>
      </c>
      <c r="T14">
        <v>439</v>
      </c>
    </row>
    <row r="15" spans="1:20">
      <c r="E15" t="s">
        <v>63</v>
      </c>
      <c r="F15" t="s">
        <v>64</v>
      </c>
      <c r="I15" t="s">
        <v>65</v>
      </c>
      <c r="J15">
        <v>440</v>
      </c>
      <c r="M15" t="s">
        <v>65</v>
      </c>
      <c r="N15">
        <v>440</v>
      </c>
      <c r="Q15" t="s">
        <v>65</v>
      </c>
      <c r="R15">
        <v>440</v>
      </c>
      <c r="S15" t="s">
        <v>65</v>
      </c>
      <c r="T15">
        <v>440</v>
      </c>
    </row>
    <row r="16" spans="1:20">
      <c r="E16" t="s">
        <v>66</v>
      </c>
      <c r="F16" t="s">
        <v>67</v>
      </c>
      <c r="I16" t="s">
        <v>68</v>
      </c>
      <c r="J16">
        <v>441</v>
      </c>
      <c r="M16" t="s">
        <v>68</v>
      </c>
      <c r="N16">
        <v>441</v>
      </c>
      <c r="Q16" t="s">
        <v>68</v>
      </c>
      <c r="R16">
        <v>441</v>
      </c>
      <c r="S16" t="s">
        <v>68</v>
      </c>
      <c r="T16">
        <v>441</v>
      </c>
    </row>
    <row r="17" spans="1:20">
      <c r="E17" t="s">
        <v>69</v>
      </c>
      <c r="F17" t="s">
        <v>70</v>
      </c>
      <c r="I17" t="s">
        <v>71</v>
      </c>
      <c r="J17">
        <v>442</v>
      </c>
      <c r="M17" t="s">
        <v>71</v>
      </c>
      <c r="N17">
        <v>442</v>
      </c>
      <c r="Q17" t="s">
        <v>71</v>
      </c>
      <c r="R17">
        <v>442</v>
      </c>
      <c r="S17" t="s">
        <v>71</v>
      </c>
      <c r="T17">
        <v>442</v>
      </c>
    </row>
    <row r="18" spans="1:20">
      <c r="E18" t="s">
        <v>72</v>
      </c>
      <c r="F18" t="s">
        <v>73</v>
      </c>
      <c r="I18" t="s">
        <v>74</v>
      </c>
      <c r="J18">
        <v>443</v>
      </c>
      <c r="M18" t="s">
        <v>74</v>
      </c>
      <c r="N18">
        <v>443</v>
      </c>
      <c r="Q18" t="s">
        <v>74</v>
      </c>
      <c r="R18">
        <v>443</v>
      </c>
      <c r="S18" t="s">
        <v>74</v>
      </c>
      <c r="T18">
        <v>443</v>
      </c>
    </row>
    <row r="19" spans="1:20">
      <c r="E19" t="s">
        <v>75</v>
      </c>
      <c r="F19" t="s">
        <v>76</v>
      </c>
      <c r="I19" t="s">
        <v>77</v>
      </c>
      <c r="J19">
        <v>444</v>
      </c>
      <c r="M19" t="s">
        <v>77</v>
      </c>
      <c r="N19">
        <v>444</v>
      </c>
      <c r="Q19" t="s">
        <v>77</v>
      </c>
      <c r="R19">
        <v>444</v>
      </c>
      <c r="S19" t="s">
        <v>77</v>
      </c>
      <c r="T19">
        <v>444</v>
      </c>
    </row>
    <row r="20" spans="1:20">
      <c r="E20" t="s">
        <v>78</v>
      </c>
      <c r="F20" t="s">
        <v>79</v>
      </c>
      <c r="I20" t="s">
        <v>80</v>
      </c>
      <c r="J20">
        <v>445</v>
      </c>
      <c r="M20" t="s">
        <v>80</v>
      </c>
      <c r="N20">
        <v>445</v>
      </c>
      <c r="Q20" t="s">
        <v>80</v>
      </c>
      <c r="R20">
        <v>445</v>
      </c>
      <c r="S20" t="s">
        <v>80</v>
      </c>
      <c r="T20">
        <v>445</v>
      </c>
    </row>
    <row r="21" spans="1:20">
      <c r="E21" t="s">
        <v>81</v>
      </c>
      <c r="F21" t="s">
        <v>82</v>
      </c>
      <c r="I21" t="s">
        <v>83</v>
      </c>
      <c r="J21">
        <v>446</v>
      </c>
      <c r="M21" t="s">
        <v>83</v>
      </c>
      <c r="N21">
        <v>446</v>
      </c>
      <c r="Q21" t="s">
        <v>83</v>
      </c>
      <c r="R21">
        <v>446</v>
      </c>
      <c r="S21" t="s">
        <v>83</v>
      </c>
      <c r="T21">
        <v>446</v>
      </c>
    </row>
    <row r="22" spans="1:20">
      <c r="E22" t="s">
        <v>84</v>
      </c>
      <c r="F22" t="s">
        <v>85</v>
      </c>
      <c r="I22" t="s">
        <v>86</v>
      </c>
      <c r="J22">
        <v>447</v>
      </c>
      <c r="M22" t="s">
        <v>86</v>
      </c>
      <c r="N22">
        <v>447</v>
      </c>
      <c r="Q22" t="s">
        <v>86</v>
      </c>
      <c r="R22">
        <v>447</v>
      </c>
      <c r="S22" t="s">
        <v>86</v>
      </c>
      <c r="T22">
        <v>447</v>
      </c>
    </row>
    <row r="23" spans="1:20">
      <c r="E23" t="s">
        <v>87</v>
      </c>
      <c r="F23" t="s">
        <v>88</v>
      </c>
      <c r="I23" t="s">
        <v>89</v>
      </c>
      <c r="J23">
        <v>448</v>
      </c>
      <c r="M23" t="s">
        <v>89</v>
      </c>
      <c r="N23">
        <v>448</v>
      </c>
      <c r="Q23" t="s">
        <v>89</v>
      </c>
      <c r="R23">
        <v>448</v>
      </c>
      <c r="S23" t="s">
        <v>89</v>
      </c>
      <c r="T23">
        <v>448</v>
      </c>
    </row>
    <row r="24" spans="1:20">
      <c r="E24" t="s">
        <v>90</v>
      </c>
      <c r="F24" t="s">
        <v>91</v>
      </c>
      <c r="I24" t="s">
        <v>92</v>
      </c>
      <c r="J24">
        <v>449</v>
      </c>
      <c r="M24" t="s">
        <v>92</v>
      </c>
      <c r="N24">
        <v>449</v>
      </c>
      <c r="Q24" t="s">
        <v>92</v>
      </c>
      <c r="R24">
        <v>449</v>
      </c>
      <c r="S24" t="s">
        <v>92</v>
      </c>
      <c r="T24">
        <v>449</v>
      </c>
    </row>
    <row r="25" spans="1:20">
      <c r="E25" t="s">
        <v>93</v>
      </c>
      <c r="F25" t="s">
        <v>94</v>
      </c>
      <c r="I25" t="s">
        <v>95</v>
      </c>
      <c r="J25">
        <v>450</v>
      </c>
      <c r="M25" t="s">
        <v>95</v>
      </c>
      <c r="N25">
        <v>450</v>
      </c>
      <c r="Q25" t="s">
        <v>95</v>
      </c>
      <c r="R25">
        <v>450</v>
      </c>
      <c r="S25" t="s">
        <v>95</v>
      </c>
      <c r="T25">
        <v>450</v>
      </c>
    </row>
    <row r="26" spans="1:20">
      <c r="E26" t="s">
        <v>96</v>
      </c>
      <c r="F26" t="s">
        <v>97</v>
      </c>
      <c r="I26" t="s">
        <v>98</v>
      </c>
      <c r="J26">
        <v>451</v>
      </c>
      <c r="M26" t="s">
        <v>98</v>
      </c>
      <c r="N26">
        <v>451</v>
      </c>
      <c r="Q26" t="s">
        <v>98</v>
      </c>
      <c r="R26">
        <v>451</v>
      </c>
      <c r="S26" t="s">
        <v>98</v>
      </c>
      <c r="T26">
        <v>451</v>
      </c>
    </row>
    <row r="27" spans="1:20">
      <c r="E27" t="s">
        <v>99</v>
      </c>
      <c r="F27" t="s">
        <v>100</v>
      </c>
      <c r="I27" t="s">
        <v>101</v>
      </c>
      <c r="J27">
        <v>452</v>
      </c>
      <c r="M27" t="s">
        <v>101</v>
      </c>
      <c r="N27">
        <v>452</v>
      </c>
      <c r="Q27" t="s">
        <v>101</v>
      </c>
      <c r="R27">
        <v>452</v>
      </c>
      <c r="S27" t="s">
        <v>101</v>
      </c>
      <c r="T27">
        <v>452</v>
      </c>
    </row>
    <row r="28" spans="1:20">
      <c r="E28" t="s">
        <v>102</v>
      </c>
      <c r="F28" t="s">
        <v>103</v>
      </c>
      <c r="I28" t="s">
        <v>104</v>
      </c>
      <c r="J28">
        <v>453</v>
      </c>
      <c r="M28" t="s">
        <v>104</v>
      </c>
      <c r="N28">
        <v>453</v>
      </c>
      <c r="Q28" t="s">
        <v>104</v>
      </c>
      <c r="R28">
        <v>453</v>
      </c>
      <c r="S28" t="s">
        <v>104</v>
      </c>
      <c r="T28">
        <v>453</v>
      </c>
    </row>
    <row r="29" spans="1:20">
      <c r="E29" t="s">
        <v>105</v>
      </c>
      <c r="F29" t="s">
        <v>106</v>
      </c>
      <c r="I29" t="s">
        <v>107</v>
      </c>
      <c r="J29">
        <v>454</v>
      </c>
      <c r="M29" t="s">
        <v>107</v>
      </c>
      <c r="N29">
        <v>454</v>
      </c>
      <c r="Q29" t="s">
        <v>107</v>
      </c>
      <c r="R29">
        <v>454</v>
      </c>
      <c r="S29" t="s">
        <v>107</v>
      </c>
      <c r="T29">
        <v>454</v>
      </c>
    </row>
    <row r="30" spans="1:20">
      <c r="E30" t="s">
        <v>108</v>
      </c>
      <c r="F30" t="s">
        <v>109</v>
      </c>
      <c r="I30" t="s">
        <v>110</v>
      </c>
      <c r="J30">
        <v>455</v>
      </c>
      <c r="M30" t="s">
        <v>110</v>
      </c>
      <c r="N30">
        <v>455</v>
      </c>
      <c r="Q30" t="s">
        <v>110</v>
      </c>
      <c r="R30">
        <v>455</v>
      </c>
      <c r="S30" t="s">
        <v>110</v>
      </c>
      <c r="T30">
        <v>455</v>
      </c>
    </row>
    <row r="31" spans="1:20">
      <c r="E31" t="s">
        <v>111</v>
      </c>
      <c r="F31" t="s">
        <v>112</v>
      </c>
      <c r="I31" t="s">
        <v>113</v>
      </c>
      <c r="J31">
        <v>456</v>
      </c>
      <c r="M31" t="s">
        <v>113</v>
      </c>
      <c r="N31">
        <v>456</v>
      </c>
      <c r="Q31" t="s">
        <v>113</v>
      </c>
      <c r="R31">
        <v>456</v>
      </c>
      <c r="S31" t="s">
        <v>113</v>
      </c>
      <c r="T31">
        <v>456</v>
      </c>
    </row>
    <row r="32" spans="1:20">
      <c r="E32" t="s">
        <v>114</v>
      </c>
      <c r="F32" t="s">
        <v>115</v>
      </c>
      <c r="I32" t="s">
        <v>116</v>
      </c>
      <c r="J32">
        <v>457</v>
      </c>
      <c r="M32" t="s">
        <v>116</v>
      </c>
      <c r="N32">
        <v>457</v>
      </c>
      <c r="Q32" t="s">
        <v>116</v>
      </c>
      <c r="R32">
        <v>457</v>
      </c>
      <c r="S32" t="s">
        <v>116</v>
      </c>
      <c r="T32">
        <v>457</v>
      </c>
    </row>
    <row r="33" spans="1:20">
      <c r="E33" t="s">
        <v>117</v>
      </c>
      <c r="F33" t="s">
        <v>118</v>
      </c>
      <c r="I33" t="s">
        <v>119</v>
      </c>
      <c r="J33">
        <v>458</v>
      </c>
      <c r="M33" t="s">
        <v>119</v>
      </c>
      <c r="N33">
        <v>458</v>
      </c>
      <c r="Q33" t="s">
        <v>119</v>
      </c>
      <c r="R33">
        <v>458</v>
      </c>
      <c r="S33" t="s">
        <v>119</v>
      </c>
      <c r="T33">
        <v>458</v>
      </c>
    </row>
    <row r="34" spans="1:20">
      <c r="E34" t="s">
        <v>120</v>
      </c>
      <c r="F34" t="s">
        <v>121</v>
      </c>
      <c r="I34" t="s">
        <v>122</v>
      </c>
      <c r="J34">
        <v>459</v>
      </c>
      <c r="M34" t="s">
        <v>122</v>
      </c>
      <c r="N34">
        <v>459</v>
      </c>
      <c r="Q34" t="s">
        <v>122</v>
      </c>
      <c r="R34">
        <v>459</v>
      </c>
      <c r="S34" t="s">
        <v>122</v>
      </c>
      <c r="T34">
        <v>459</v>
      </c>
    </row>
    <row r="35" spans="1:20">
      <c r="E35" t="s">
        <v>123</v>
      </c>
      <c r="F35" t="s">
        <v>124</v>
      </c>
      <c r="I35" t="s">
        <v>125</v>
      </c>
      <c r="J35">
        <v>460</v>
      </c>
      <c r="M35" t="s">
        <v>125</v>
      </c>
      <c r="N35">
        <v>460</v>
      </c>
      <c r="Q35" t="s">
        <v>125</v>
      </c>
      <c r="R35">
        <v>460</v>
      </c>
      <c r="S35" t="s">
        <v>125</v>
      </c>
      <c r="T35">
        <v>460</v>
      </c>
    </row>
    <row r="36" spans="1:20">
      <c r="E36" t="s">
        <v>126</v>
      </c>
      <c r="F36" t="s">
        <v>127</v>
      </c>
      <c r="I36" t="s">
        <v>128</v>
      </c>
      <c r="J36">
        <v>461</v>
      </c>
      <c r="M36" t="s">
        <v>128</v>
      </c>
      <c r="N36">
        <v>461</v>
      </c>
      <c r="Q36" t="s">
        <v>128</v>
      </c>
      <c r="R36">
        <v>461</v>
      </c>
      <c r="S36" t="s">
        <v>128</v>
      </c>
      <c r="T36">
        <v>461</v>
      </c>
    </row>
    <row r="37" spans="1:20">
      <c r="E37" t="s">
        <v>129</v>
      </c>
      <c r="F37" t="s">
        <v>130</v>
      </c>
      <c r="I37" t="s">
        <v>131</v>
      </c>
      <c r="J37">
        <v>462</v>
      </c>
      <c r="M37" t="s">
        <v>131</v>
      </c>
      <c r="N37">
        <v>462</v>
      </c>
      <c r="Q37" t="s">
        <v>131</v>
      </c>
      <c r="R37">
        <v>462</v>
      </c>
      <c r="S37" t="s">
        <v>131</v>
      </c>
      <c r="T37">
        <v>462</v>
      </c>
    </row>
    <row r="38" spans="1:20">
      <c r="E38" t="s">
        <v>132</v>
      </c>
      <c r="F38" t="s">
        <v>133</v>
      </c>
      <c r="I38" t="s">
        <v>134</v>
      </c>
      <c r="J38">
        <v>463</v>
      </c>
      <c r="M38" t="s">
        <v>134</v>
      </c>
      <c r="N38">
        <v>463</v>
      </c>
      <c r="Q38" t="s">
        <v>134</v>
      </c>
      <c r="R38">
        <v>463</v>
      </c>
      <c r="S38" t="s">
        <v>134</v>
      </c>
      <c r="T38">
        <v>463</v>
      </c>
    </row>
    <row r="39" spans="1:20">
      <c r="E39" t="s">
        <v>135</v>
      </c>
      <c r="F39" t="s">
        <v>136</v>
      </c>
      <c r="I39" t="s">
        <v>137</v>
      </c>
      <c r="J39">
        <v>464</v>
      </c>
      <c r="M39" t="s">
        <v>137</v>
      </c>
      <c r="N39">
        <v>464</v>
      </c>
      <c r="Q39" t="s">
        <v>137</v>
      </c>
      <c r="R39">
        <v>464</v>
      </c>
      <c r="S39" t="s">
        <v>137</v>
      </c>
      <c r="T39">
        <v>464</v>
      </c>
    </row>
    <row r="40" spans="1:20">
      <c r="E40" t="s">
        <v>138</v>
      </c>
      <c r="F40" t="s">
        <v>139</v>
      </c>
      <c r="I40" t="s">
        <v>140</v>
      </c>
      <c r="J40">
        <v>465</v>
      </c>
      <c r="M40" t="s">
        <v>140</v>
      </c>
      <c r="N40">
        <v>465</v>
      </c>
      <c r="Q40" t="s">
        <v>140</v>
      </c>
      <c r="R40">
        <v>465</v>
      </c>
      <c r="S40" t="s">
        <v>140</v>
      </c>
      <c r="T40">
        <v>465</v>
      </c>
    </row>
    <row r="41" spans="1:20">
      <c r="E41" t="s">
        <v>141</v>
      </c>
      <c r="F41" t="s">
        <v>142</v>
      </c>
      <c r="I41" t="s">
        <v>143</v>
      </c>
      <c r="J41">
        <v>466</v>
      </c>
      <c r="M41" t="s">
        <v>143</v>
      </c>
      <c r="N41">
        <v>466</v>
      </c>
      <c r="Q41" t="s">
        <v>143</v>
      </c>
      <c r="R41">
        <v>466</v>
      </c>
      <c r="S41" t="s">
        <v>143</v>
      </c>
      <c r="T41">
        <v>466</v>
      </c>
    </row>
    <row r="42" spans="1:20">
      <c r="E42" t="s">
        <v>144</v>
      </c>
      <c r="F42" t="s">
        <v>145</v>
      </c>
      <c r="I42" t="s">
        <v>146</v>
      </c>
      <c r="J42">
        <v>467</v>
      </c>
      <c r="M42" t="s">
        <v>146</v>
      </c>
      <c r="N42">
        <v>467</v>
      </c>
      <c r="Q42" t="s">
        <v>146</v>
      </c>
      <c r="R42">
        <v>467</v>
      </c>
      <c r="S42" t="s">
        <v>146</v>
      </c>
      <c r="T42">
        <v>467</v>
      </c>
    </row>
    <row r="43" spans="1:20">
      <c r="E43" t="s">
        <v>147</v>
      </c>
      <c r="F43" t="s">
        <v>148</v>
      </c>
      <c r="I43" t="s">
        <v>149</v>
      </c>
      <c r="J43">
        <v>468</v>
      </c>
      <c r="M43" t="s">
        <v>149</v>
      </c>
      <c r="N43">
        <v>468</v>
      </c>
      <c r="Q43" t="s">
        <v>149</v>
      </c>
      <c r="R43">
        <v>468</v>
      </c>
      <c r="S43" t="s">
        <v>149</v>
      </c>
      <c r="T43">
        <v>468</v>
      </c>
    </row>
    <row r="44" spans="1:20">
      <c r="E44" t="s">
        <v>150</v>
      </c>
      <c r="F44" t="s">
        <v>151</v>
      </c>
      <c r="I44" t="s">
        <v>152</v>
      </c>
      <c r="J44">
        <v>469</v>
      </c>
      <c r="M44" t="s">
        <v>152</v>
      </c>
      <c r="N44">
        <v>469</v>
      </c>
      <c r="Q44" t="s">
        <v>152</v>
      </c>
      <c r="R44">
        <v>469</v>
      </c>
      <c r="S44" t="s">
        <v>152</v>
      </c>
      <c r="T44">
        <v>469</v>
      </c>
    </row>
    <row r="45" spans="1:20">
      <c r="E45" t="s">
        <v>153</v>
      </c>
      <c r="F45" t="s">
        <v>154</v>
      </c>
      <c r="I45" t="s">
        <v>155</v>
      </c>
      <c r="J45">
        <v>470</v>
      </c>
      <c r="M45" t="s">
        <v>155</v>
      </c>
      <c r="N45">
        <v>470</v>
      </c>
      <c r="Q45" t="s">
        <v>155</v>
      </c>
      <c r="R45">
        <v>470</v>
      </c>
      <c r="S45" t="s">
        <v>155</v>
      </c>
      <c r="T45">
        <v>470</v>
      </c>
    </row>
    <row r="46" spans="1:20">
      <c r="E46" t="s">
        <v>156</v>
      </c>
      <c r="F46" t="s">
        <v>157</v>
      </c>
      <c r="I46" t="s">
        <v>158</v>
      </c>
      <c r="J46">
        <v>471</v>
      </c>
      <c r="M46" t="s">
        <v>158</v>
      </c>
      <c r="N46">
        <v>471</v>
      </c>
      <c r="Q46" t="s">
        <v>158</v>
      </c>
      <c r="R46">
        <v>471</v>
      </c>
      <c r="S46" t="s">
        <v>158</v>
      </c>
      <c r="T46">
        <v>471</v>
      </c>
    </row>
    <row r="47" spans="1:20">
      <c r="E47" t="s">
        <v>159</v>
      </c>
      <c r="F47" t="s">
        <v>160</v>
      </c>
      <c r="I47" t="s">
        <v>161</v>
      </c>
      <c r="J47">
        <v>472</v>
      </c>
      <c r="M47" t="s">
        <v>161</v>
      </c>
      <c r="N47">
        <v>472</v>
      </c>
      <c r="Q47" t="s">
        <v>161</v>
      </c>
      <c r="R47">
        <v>472</v>
      </c>
      <c r="S47" t="s">
        <v>161</v>
      </c>
      <c r="T47">
        <v>472</v>
      </c>
    </row>
    <row r="48" spans="1:20">
      <c r="E48" t="s">
        <v>162</v>
      </c>
      <c r="F48" t="s">
        <v>163</v>
      </c>
      <c r="I48" t="s">
        <v>164</v>
      </c>
      <c r="J48">
        <v>473</v>
      </c>
      <c r="M48" t="s">
        <v>164</v>
      </c>
      <c r="N48">
        <v>473</v>
      </c>
      <c r="Q48" t="s">
        <v>164</v>
      </c>
      <c r="R48">
        <v>473</v>
      </c>
      <c r="S48" t="s">
        <v>164</v>
      </c>
      <c r="T48">
        <v>473</v>
      </c>
    </row>
    <row r="49" spans="1:20">
      <c r="E49" t="s">
        <v>165</v>
      </c>
      <c r="F49" t="s">
        <v>166</v>
      </c>
      <c r="I49" t="s">
        <v>167</v>
      </c>
      <c r="J49">
        <v>474</v>
      </c>
      <c r="M49" t="s">
        <v>167</v>
      </c>
      <c r="N49">
        <v>474</v>
      </c>
      <c r="Q49" t="s">
        <v>167</v>
      </c>
      <c r="R49">
        <v>474</v>
      </c>
      <c r="S49" t="s">
        <v>167</v>
      </c>
      <c r="T49">
        <v>474</v>
      </c>
    </row>
    <row r="50" spans="1:20">
      <c r="E50" t="s">
        <v>168</v>
      </c>
      <c r="F50" t="s">
        <v>169</v>
      </c>
      <c r="I50" t="s">
        <v>170</v>
      </c>
      <c r="J50">
        <v>475</v>
      </c>
      <c r="M50" t="s">
        <v>170</v>
      </c>
      <c r="N50">
        <v>475</v>
      </c>
      <c r="Q50" t="s">
        <v>170</v>
      </c>
      <c r="R50">
        <v>475</v>
      </c>
      <c r="S50" t="s">
        <v>170</v>
      </c>
      <c r="T50">
        <v>475</v>
      </c>
    </row>
    <row r="51" spans="1:20">
      <c r="E51" t="s">
        <v>171</v>
      </c>
      <c r="F51" t="s">
        <v>172</v>
      </c>
      <c r="I51" t="s">
        <v>173</v>
      </c>
      <c r="J51">
        <v>476</v>
      </c>
      <c r="M51" t="s">
        <v>173</v>
      </c>
      <c r="N51">
        <v>476</v>
      </c>
      <c r="Q51" t="s">
        <v>173</v>
      </c>
      <c r="R51">
        <v>476</v>
      </c>
      <c r="S51" t="s">
        <v>173</v>
      </c>
      <c r="T51">
        <v>476</v>
      </c>
    </row>
    <row r="52" spans="1:20">
      <c r="E52" t="s">
        <v>174</v>
      </c>
      <c r="F52" t="s">
        <v>175</v>
      </c>
      <c r="I52" t="s">
        <v>176</v>
      </c>
      <c r="J52">
        <v>477</v>
      </c>
      <c r="M52" t="s">
        <v>176</v>
      </c>
      <c r="N52">
        <v>477</v>
      </c>
      <c r="Q52" t="s">
        <v>176</v>
      </c>
      <c r="R52">
        <v>477</v>
      </c>
      <c r="S52" t="s">
        <v>176</v>
      </c>
      <c r="T52">
        <v>477</v>
      </c>
    </row>
    <row r="53" spans="1:20">
      <c r="E53" t="s">
        <v>177</v>
      </c>
      <c r="F53" t="s">
        <v>178</v>
      </c>
      <c r="I53" t="s">
        <v>179</v>
      </c>
      <c r="J53">
        <v>478</v>
      </c>
      <c r="M53" t="s">
        <v>179</v>
      </c>
      <c r="N53">
        <v>478</v>
      </c>
      <c r="Q53" t="s">
        <v>179</v>
      </c>
      <c r="R53">
        <v>478</v>
      </c>
      <c r="S53" t="s">
        <v>179</v>
      </c>
      <c r="T53">
        <v>478</v>
      </c>
    </row>
    <row r="54" spans="1:20">
      <c r="E54" t="s">
        <v>180</v>
      </c>
      <c r="F54" t="s">
        <v>181</v>
      </c>
      <c r="I54" t="s">
        <v>182</v>
      </c>
      <c r="J54">
        <v>479</v>
      </c>
      <c r="M54" t="s">
        <v>182</v>
      </c>
      <c r="N54">
        <v>479</v>
      </c>
      <c r="Q54" t="s">
        <v>182</v>
      </c>
      <c r="R54">
        <v>479</v>
      </c>
      <c r="S54" t="s">
        <v>182</v>
      </c>
      <c r="T54">
        <v>479</v>
      </c>
    </row>
    <row r="55" spans="1:20">
      <c r="E55" t="s">
        <v>183</v>
      </c>
      <c r="F55" t="s">
        <v>184</v>
      </c>
      <c r="I55" t="s">
        <v>185</v>
      </c>
      <c r="J55">
        <v>480</v>
      </c>
      <c r="M55" t="s">
        <v>185</v>
      </c>
      <c r="N55">
        <v>480</v>
      </c>
      <c r="Q55" t="s">
        <v>185</v>
      </c>
      <c r="R55">
        <v>480</v>
      </c>
      <c r="S55" t="s">
        <v>185</v>
      </c>
      <c r="T55">
        <v>480</v>
      </c>
    </row>
    <row r="56" spans="1:20">
      <c r="E56" t="s">
        <v>186</v>
      </c>
      <c r="F56" t="s">
        <v>187</v>
      </c>
      <c r="I56" t="s">
        <v>188</v>
      </c>
      <c r="J56">
        <v>481</v>
      </c>
      <c r="M56" t="s">
        <v>188</v>
      </c>
      <c r="N56">
        <v>481</v>
      </c>
      <c r="Q56" t="s">
        <v>188</v>
      </c>
      <c r="R56">
        <v>481</v>
      </c>
      <c r="S56" t="s">
        <v>188</v>
      </c>
      <c r="T56">
        <v>481</v>
      </c>
    </row>
    <row r="57" spans="1:20">
      <c r="E57" t="s">
        <v>189</v>
      </c>
      <c r="F57" t="s">
        <v>190</v>
      </c>
      <c r="I57" t="s">
        <v>191</v>
      </c>
      <c r="J57">
        <v>482</v>
      </c>
      <c r="M57" t="s">
        <v>191</v>
      </c>
      <c r="N57">
        <v>482</v>
      </c>
      <c r="Q57" t="s">
        <v>191</v>
      </c>
      <c r="R57">
        <v>482</v>
      </c>
      <c r="S57" t="s">
        <v>191</v>
      </c>
      <c r="T57">
        <v>482</v>
      </c>
    </row>
    <row r="58" spans="1:20">
      <c r="E58" t="s">
        <v>192</v>
      </c>
      <c r="F58" t="s">
        <v>193</v>
      </c>
      <c r="I58" t="s">
        <v>194</v>
      </c>
      <c r="J58">
        <v>483</v>
      </c>
      <c r="M58" t="s">
        <v>194</v>
      </c>
      <c r="N58">
        <v>483</v>
      </c>
      <c r="Q58" t="s">
        <v>194</v>
      </c>
      <c r="R58">
        <v>483</v>
      </c>
      <c r="S58" t="s">
        <v>194</v>
      </c>
      <c r="T58">
        <v>483</v>
      </c>
    </row>
    <row r="59" spans="1:20">
      <c r="E59" t="s">
        <v>195</v>
      </c>
      <c r="F59" t="s">
        <v>196</v>
      </c>
      <c r="I59" t="s">
        <v>197</v>
      </c>
      <c r="J59">
        <v>484</v>
      </c>
      <c r="M59" t="s">
        <v>197</v>
      </c>
      <c r="N59">
        <v>484</v>
      </c>
      <c r="Q59" t="s">
        <v>197</v>
      </c>
      <c r="R59">
        <v>484</v>
      </c>
      <c r="S59" t="s">
        <v>197</v>
      </c>
      <c r="T59">
        <v>484</v>
      </c>
    </row>
    <row r="60" spans="1:20">
      <c r="E60" t="s">
        <v>198</v>
      </c>
      <c r="F60" t="s">
        <v>199</v>
      </c>
      <c r="I60" t="s">
        <v>200</v>
      </c>
      <c r="J60">
        <v>485</v>
      </c>
      <c r="M60" t="s">
        <v>200</v>
      </c>
      <c r="N60">
        <v>485</v>
      </c>
      <c r="Q60" t="s">
        <v>200</v>
      </c>
      <c r="R60">
        <v>485</v>
      </c>
      <c r="S60" t="s">
        <v>200</v>
      </c>
      <c r="T60">
        <v>485</v>
      </c>
    </row>
    <row r="61" spans="1:20">
      <c r="E61" t="s">
        <v>201</v>
      </c>
      <c r="F61" t="s">
        <v>202</v>
      </c>
      <c r="I61" t="s">
        <v>203</v>
      </c>
      <c r="J61">
        <v>486</v>
      </c>
      <c r="M61" t="s">
        <v>203</v>
      </c>
      <c r="N61">
        <v>486</v>
      </c>
      <c r="Q61" t="s">
        <v>203</v>
      </c>
      <c r="R61">
        <v>486</v>
      </c>
      <c r="S61" t="s">
        <v>203</v>
      </c>
      <c r="T61">
        <v>486</v>
      </c>
    </row>
    <row r="62" spans="1:20">
      <c r="E62" t="s">
        <v>204</v>
      </c>
      <c r="F62" t="s">
        <v>205</v>
      </c>
      <c r="I62" t="s">
        <v>206</v>
      </c>
      <c r="J62">
        <v>487</v>
      </c>
      <c r="M62" t="s">
        <v>206</v>
      </c>
      <c r="N62">
        <v>487</v>
      </c>
      <c r="Q62" t="s">
        <v>206</v>
      </c>
      <c r="R62">
        <v>487</v>
      </c>
      <c r="S62" t="s">
        <v>206</v>
      </c>
      <c r="T62">
        <v>487</v>
      </c>
    </row>
    <row r="63" spans="1:20">
      <c r="E63" t="s">
        <v>207</v>
      </c>
      <c r="F63" t="s">
        <v>208</v>
      </c>
      <c r="I63" t="s">
        <v>209</v>
      </c>
      <c r="J63">
        <v>488</v>
      </c>
      <c r="M63" t="s">
        <v>209</v>
      </c>
      <c r="N63">
        <v>488</v>
      </c>
      <c r="Q63" t="s">
        <v>209</v>
      </c>
      <c r="R63">
        <v>488</v>
      </c>
      <c r="S63" t="s">
        <v>209</v>
      </c>
      <c r="T63">
        <v>488</v>
      </c>
    </row>
    <row r="64" spans="1:20">
      <c r="E64" t="s">
        <v>210</v>
      </c>
      <c r="F64" t="s">
        <v>211</v>
      </c>
      <c r="I64" t="s">
        <v>212</v>
      </c>
      <c r="J64">
        <v>489</v>
      </c>
      <c r="M64" t="s">
        <v>212</v>
      </c>
      <c r="N64">
        <v>489</v>
      </c>
      <c r="Q64" t="s">
        <v>212</v>
      </c>
      <c r="R64">
        <v>489</v>
      </c>
      <c r="S64" t="s">
        <v>212</v>
      </c>
      <c r="T64">
        <v>489</v>
      </c>
    </row>
    <row r="65" spans="1:20">
      <c r="E65" t="s">
        <v>213</v>
      </c>
      <c r="F65" t="s">
        <v>214</v>
      </c>
      <c r="I65" t="s">
        <v>215</v>
      </c>
      <c r="J65">
        <v>490</v>
      </c>
      <c r="M65" t="s">
        <v>215</v>
      </c>
      <c r="N65">
        <v>490</v>
      </c>
      <c r="Q65" t="s">
        <v>215</v>
      </c>
      <c r="R65">
        <v>490</v>
      </c>
      <c r="S65" t="s">
        <v>215</v>
      </c>
      <c r="T65">
        <v>490</v>
      </c>
    </row>
    <row r="66" spans="1:20">
      <c r="E66" t="s">
        <v>216</v>
      </c>
      <c r="F66" t="s">
        <v>217</v>
      </c>
      <c r="I66" t="s">
        <v>218</v>
      </c>
      <c r="J66">
        <v>491</v>
      </c>
      <c r="M66" t="s">
        <v>218</v>
      </c>
      <c r="N66">
        <v>491</v>
      </c>
      <c r="Q66" t="s">
        <v>218</v>
      </c>
      <c r="R66">
        <v>491</v>
      </c>
      <c r="S66" t="s">
        <v>218</v>
      </c>
      <c r="T66">
        <v>491</v>
      </c>
    </row>
    <row r="67" spans="1:20">
      <c r="E67" t="s">
        <v>219</v>
      </c>
      <c r="F67" t="s">
        <v>220</v>
      </c>
      <c r="I67" t="s">
        <v>221</v>
      </c>
      <c r="J67">
        <v>492</v>
      </c>
      <c r="M67" t="s">
        <v>221</v>
      </c>
      <c r="N67">
        <v>492</v>
      </c>
      <c r="Q67" t="s">
        <v>221</v>
      </c>
      <c r="R67">
        <v>492</v>
      </c>
      <c r="S67" t="s">
        <v>221</v>
      </c>
      <c r="T67">
        <v>492</v>
      </c>
    </row>
    <row r="68" spans="1:20">
      <c r="E68" t="s">
        <v>222</v>
      </c>
      <c r="F68" t="s">
        <v>223</v>
      </c>
      <c r="I68" t="s">
        <v>224</v>
      </c>
      <c r="J68">
        <v>493</v>
      </c>
      <c r="M68" t="s">
        <v>224</v>
      </c>
      <c r="N68">
        <v>493</v>
      </c>
      <c r="Q68" t="s">
        <v>224</v>
      </c>
      <c r="R68">
        <v>493</v>
      </c>
      <c r="S68" t="s">
        <v>224</v>
      </c>
      <c r="T68">
        <v>493</v>
      </c>
    </row>
    <row r="69" spans="1:20">
      <c r="E69" t="s">
        <v>225</v>
      </c>
      <c r="F69" t="s">
        <v>226</v>
      </c>
      <c r="I69" t="s">
        <v>227</v>
      </c>
      <c r="J69">
        <v>494</v>
      </c>
      <c r="M69" t="s">
        <v>227</v>
      </c>
      <c r="N69">
        <v>494</v>
      </c>
      <c r="Q69" t="s">
        <v>227</v>
      </c>
      <c r="R69">
        <v>494</v>
      </c>
      <c r="S69" t="s">
        <v>227</v>
      </c>
      <c r="T69">
        <v>494</v>
      </c>
    </row>
    <row r="70" spans="1:20">
      <c r="E70" t="s">
        <v>228</v>
      </c>
      <c r="F70" t="s">
        <v>229</v>
      </c>
      <c r="I70" t="s">
        <v>230</v>
      </c>
      <c r="J70">
        <v>495</v>
      </c>
      <c r="M70" t="s">
        <v>230</v>
      </c>
      <c r="N70">
        <v>495</v>
      </c>
      <c r="Q70" t="s">
        <v>230</v>
      </c>
      <c r="R70">
        <v>495</v>
      </c>
      <c r="S70" t="s">
        <v>230</v>
      </c>
      <c r="T70">
        <v>495</v>
      </c>
    </row>
    <row r="71" spans="1:20">
      <c r="E71" t="s">
        <v>231</v>
      </c>
      <c r="F71" t="s">
        <v>232</v>
      </c>
      <c r="I71" t="s">
        <v>233</v>
      </c>
      <c r="J71">
        <v>496</v>
      </c>
      <c r="M71" t="s">
        <v>233</v>
      </c>
      <c r="N71">
        <v>496</v>
      </c>
      <c r="Q71" t="s">
        <v>233</v>
      </c>
      <c r="R71">
        <v>496</v>
      </c>
      <c r="S71" t="s">
        <v>233</v>
      </c>
      <c r="T71">
        <v>496</v>
      </c>
    </row>
    <row r="72" spans="1:20">
      <c r="E72" t="s">
        <v>234</v>
      </c>
      <c r="F72" t="s">
        <v>235</v>
      </c>
      <c r="I72" t="s">
        <v>236</v>
      </c>
      <c r="J72">
        <v>497</v>
      </c>
      <c r="M72" t="s">
        <v>236</v>
      </c>
      <c r="N72">
        <v>497</v>
      </c>
      <c r="Q72" t="s">
        <v>236</v>
      </c>
      <c r="R72">
        <v>497</v>
      </c>
      <c r="S72" t="s">
        <v>236</v>
      </c>
      <c r="T72">
        <v>497</v>
      </c>
    </row>
    <row r="73" spans="1:20">
      <c r="E73" t="s">
        <v>237</v>
      </c>
      <c r="F73" t="s">
        <v>238</v>
      </c>
      <c r="I73" t="s">
        <v>239</v>
      </c>
      <c r="J73">
        <v>498</v>
      </c>
      <c r="M73" t="s">
        <v>239</v>
      </c>
      <c r="N73">
        <v>498</v>
      </c>
      <c r="Q73" t="s">
        <v>239</v>
      </c>
      <c r="R73">
        <v>498</v>
      </c>
      <c r="S73" t="s">
        <v>239</v>
      </c>
      <c r="T73">
        <v>498</v>
      </c>
    </row>
    <row r="74" spans="1:20">
      <c r="E74" t="s">
        <v>240</v>
      </c>
      <c r="F74" t="s">
        <v>241</v>
      </c>
      <c r="I74" t="s">
        <v>242</v>
      </c>
      <c r="J74">
        <v>499</v>
      </c>
      <c r="M74" t="s">
        <v>242</v>
      </c>
      <c r="N74">
        <v>499</v>
      </c>
      <c r="Q74" t="s">
        <v>242</v>
      </c>
      <c r="R74">
        <v>499</v>
      </c>
      <c r="S74" t="s">
        <v>242</v>
      </c>
      <c r="T74">
        <v>499</v>
      </c>
    </row>
    <row r="75" spans="1:20">
      <c r="E75" t="s">
        <v>243</v>
      </c>
      <c r="F75" t="s">
        <v>244</v>
      </c>
      <c r="I75" t="s">
        <v>245</v>
      </c>
      <c r="J75">
        <v>500</v>
      </c>
      <c r="M75" t="s">
        <v>245</v>
      </c>
      <c r="N75">
        <v>500</v>
      </c>
      <c r="Q75" t="s">
        <v>245</v>
      </c>
      <c r="R75">
        <v>500</v>
      </c>
      <c r="S75" t="s">
        <v>245</v>
      </c>
      <c r="T75">
        <v>500</v>
      </c>
    </row>
    <row r="76" spans="1:20">
      <c r="E76" t="s">
        <v>246</v>
      </c>
      <c r="F76" t="s">
        <v>247</v>
      </c>
      <c r="I76" t="s">
        <v>248</v>
      </c>
      <c r="J76">
        <v>501</v>
      </c>
      <c r="M76" t="s">
        <v>248</v>
      </c>
      <c r="N76">
        <v>501</v>
      </c>
      <c r="Q76" t="s">
        <v>248</v>
      </c>
      <c r="R76">
        <v>501</v>
      </c>
      <c r="S76" t="s">
        <v>248</v>
      </c>
      <c r="T76">
        <v>501</v>
      </c>
    </row>
    <row r="77" spans="1:20">
      <c r="E77" t="s">
        <v>249</v>
      </c>
      <c r="F77" t="s">
        <v>250</v>
      </c>
      <c r="I77" t="s">
        <v>251</v>
      </c>
      <c r="J77">
        <v>502</v>
      </c>
      <c r="M77" t="s">
        <v>251</v>
      </c>
      <c r="N77">
        <v>502</v>
      </c>
      <c r="Q77" t="s">
        <v>251</v>
      </c>
      <c r="R77">
        <v>502</v>
      </c>
      <c r="S77" t="s">
        <v>251</v>
      </c>
      <c r="T77">
        <v>502</v>
      </c>
    </row>
    <row r="78" spans="1:20">
      <c r="E78" t="s">
        <v>252</v>
      </c>
      <c r="F78" t="s">
        <v>253</v>
      </c>
      <c r="I78" t="s">
        <v>254</v>
      </c>
      <c r="J78">
        <v>503</v>
      </c>
      <c r="M78" t="s">
        <v>254</v>
      </c>
      <c r="N78">
        <v>503</v>
      </c>
      <c r="Q78" t="s">
        <v>254</v>
      </c>
      <c r="R78">
        <v>503</v>
      </c>
      <c r="S78" t="s">
        <v>254</v>
      </c>
      <c r="T78">
        <v>503</v>
      </c>
    </row>
    <row r="79" spans="1:20">
      <c r="E79" t="s">
        <v>255</v>
      </c>
      <c r="F79" t="s">
        <v>256</v>
      </c>
      <c r="I79" t="s">
        <v>257</v>
      </c>
      <c r="J79">
        <v>504</v>
      </c>
      <c r="M79" t="s">
        <v>257</v>
      </c>
      <c r="N79">
        <v>504</v>
      </c>
      <c r="Q79" t="s">
        <v>257</v>
      </c>
      <c r="R79">
        <v>504</v>
      </c>
      <c r="S79" t="s">
        <v>257</v>
      </c>
      <c r="T79">
        <v>504</v>
      </c>
    </row>
    <row r="80" spans="1:20">
      <c r="E80" t="s">
        <v>258</v>
      </c>
      <c r="F80" t="s">
        <v>259</v>
      </c>
      <c r="I80" t="s">
        <v>260</v>
      </c>
      <c r="J80">
        <v>505</v>
      </c>
      <c r="M80" t="s">
        <v>260</v>
      </c>
      <c r="N80">
        <v>505</v>
      </c>
      <c r="Q80" t="s">
        <v>260</v>
      </c>
      <c r="R80">
        <v>505</v>
      </c>
      <c r="S80" t="s">
        <v>260</v>
      </c>
      <c r="T80">
        <v>505</v>
      </c>
    </row>
    <row r="81" spans="1:20">
      <c r="E81" t="s">
        <v>261</v>
      </c>
      <c r="F81" t="s">
        <v>262</v>
      </c>
      <c r="I81" t="s">
        <v>263</v>
      </c>
      <c r="J81">
        <v>506</v>
      </c>
      <c r="M81" t="s">
        <v>263</v>
      </c>
      <c r="N81">
        <v>506</v>
      </c>
      <c r="Q81" t="s">
        <v>263</v>
      </c>
      <c r="R81">
        <v>506</v>
      </c>
      <c r="S81" t="s">
        <v>263</v>
      </c>
      <c r="T81">
        <v>506</v>
      </c>
    </row>
    <row r="82" spans="1:20">
      <c r="E82" t="s">
        <v>264</v>
      </c>
      <c r="F82" t="s">
        <v>265</v>
      </c>
      <c r="I82" t="s">
        <v>266</v>
      </c>
      <c r="J82">
        <v>507</v>
      </c>
      <c r="M82" t="s">
        <v>266</v>
      </c>
      <c r="N82">
        <v>507</v>
      </c>
      <c r="Q82" t="s">
        <v>266</v>
      </c>
      <c r="R82">
        <v>507</v>
      </c>
      <c r="S82" t="s">
        <v>266</v>
      </c>
      <c r="T82">
        <v>507</v>
      </c>
    </row>
    <row r="83" spans="1:20">
      <c r="E83" t="s">
        <v>267</v>
      </c>
      <c r="F83" t="s">
        <v>268</v>
      </c>
      <c r="I83" t="s">
        <v>269</v>
      </c>
      <c r="J83">
        <v>508</v>
      </c>
      <c r="M83" t="s">
        <v>269</v>
      </c>
      <c r="N83">
        <v>508</v>
      </c>
      <c r="Q83" t="s">
        <v>269</v>
      </c>
      <c r="R83">
        <v>508</v>
      </c>
      <c r="S83" t="s">
        <v>269</v>
      </c>
      <c r="T83">
        <v>508</v>
      </c>
    </row>
    <row r="84" spans="1:20">
      <c r="E84" t="s">
        <v>270</v>
      </c>
      <c r="F84" t="s">
        <v>271</v>
      </c>
      <c r="I84" t="s">
        <v>272</v>
      </c>
      <c r="J84">
        <v>509</v>
      </c>
      <c r="M84" t="s">
        <v>272</v>
      </c>
      <c r="N84">
        <v>509</v>
      </c>
      <c r="Q84" t="s">
        <v>272</v>
      </c>
      <c r="R84">
        <v>509</v>
      </c>
      <c r="S84" t="s">
        <v>272</v>
      </c>
      <c r="T84">
        <v>509</v>
      </c>
    </row>
    <row r="85" spans="1:20">
      <c r="E85" t="s">
        <v>273</v>
      </c>
      <c r="F85" t="s">
        <v>274</v>
      </c>
      <c r="I85" t="s">
        <v>275</v>
      </c>
      <c r="J85">
        <v>510</v>
      </c>
      <c r="M85" t="s">
        <v>275</v>
      </c>
      <c r="N85">
        <v>510</v>
      </c>
      <c r="Q85" t="s">
        <v>275</v>
      </c>
      <c r="R85">
        <v>510</v>
      </c>
      <c r="S85" t="s">
        <v>275</v>
      </c>
      <c r="T85">
        <v>510</v>
      </c>
    </row>
    <row r="86" spans="1:20">
      <c r="E86" t="s">
        <v>276</v>
      </c>
      <c r="F86" t="s">
        <v>277</v>
      </c>
      <c r="I86" t="s">
        <v>278</v>
      </c>
      <c r="J86">
        <v>511</v>
      </c>
      <c r="M86" t="s">
        <v>278</v>
      </c>
      <c r="N86">
        <v>511</v>
      </c>
      <c r="Q86" t="s">
        <v>278</v>
      </c>
      <c r="R86">
        <v>511</v>
      </c>
      <c r="S86" t="s">
        <v>278</v>
      </c>
      <c r="T86">
        <v>511</v>
      </c>
    </row>
    <row r="87" spans="1:20">
      <c r="E87" t="s">
        <v>279</v>
      </c>
      <c r="F87" t="s">
        <v>280</v>
      </c>
      <c r="I87" t="s">
        <v>281</v>
      </c>
      <c r="J87">
        <v>512</v>
      </c>
      <c r="M87" t="s">
        <v>281</v>
      </c>
      <c r="N87">
        <v>512</v>
      </c>
      <c r="Q87" t="s">
        <v>281</v>
      </c>
      <c r="R87">
        <v>512</v>
      </c>
      <c r="S87" t="s">
        <v>281</v>
      </c>
      <c r="T87">
        <v>512</v>
      </c>
    </row>
    <row r="88" spans="1:20">
      <c r="E88" t="s">
        <v>282</v>
      </c>
      <c r="F88" t="s">
        <v>283</v>
      </c>
      <c r="I88" t="s">
        <v>284</v>
      </c>
      <c r="J88">
        <v>513</v>
      </c>
      <c r="M88" t="s">
        <v>284</v>
      </c>
      <c r="N88">
        <v>513</v>
      </c>
      <c r="Q88" t="s">
        <v>284</v>
      </c>
      <c r="R88">
        <v>513</v>
      </c>
      <c r="S88" t="s">
        <v>284</v>
      </c>
      <c r="T88">
        <v>513</v>
      </c>
    </row>
    <row r="89" spans="1:20">
      <c r="E89" t="s">
        <v>285</v>
      </c>
      <c r="F89" t="s">
        <v>286</v>
      </c>
      <c r="I89" t="s">
        <v>287</v>
      </c>
      <c r="J89">
        <v>514</v>
      </c>
      <c r="M89" t="s">
        <v>287</v>
      </c>
      <c r="N89">
        <v>514</v>
      </c>
      <c r="Q89" t="s">
        <v>287</v>
      </c>
      <c r="R89">
        <v>514</v>
      </c>
      <c r="S89" t="s">
        <v>287</v>
      </c>
      <c r="T89">
        <v>514</v>
      </c>
    </row>
    <row r="90" spans="1:20">
      <c r="E90" t="s">
        <v>288</v>
      </c>
      <c r="F90" t="s">
        <v>289</v>
      </c>
      <c r="I90" t="s">
        <v>290</v>
      </c>
      <c r="J90">
        <v>515</v>
      </c>
      <c r="M90" t="s">
        <v>290</v>
      </c>
      <c r="N90">
        <v>515</v>
      </c>
      <c r="Q90" t="s">
        <v>290</v>
      </c>
      <c r="R90">
        <v>515</v>
      </c>
      <c r="S90" t="s">
        <v>290</v>
      </c>
      <c r="T90">
        <v>515</v>
      </c>
    </row>
    <row r="91" spans="1:20">
      <c r="E91" t="s">
        <v>291</v>
      </c>
      <c r="F91" t="s">
        <v>292</v>
      </c>
      <c r="I91" t="s">
        <v>293</v>
      </c>
      <c r="J91">
        <v>516</v>
      </c>
      <c r="M91" t="s">
        <v>293</v>
      </c>
      <c r="N91">
        <v>516</v>
      </c>
      <c r="Q91" t="s">
        <v>293</v>
      </c>
      <c r="R91">
        <v>516</v>
      </c>
      <c r="S91" t="s">
        <v>293</v>
      </c>
      <c r="T91">
        <v>516</v>
      </c>
    </row>
    <row r="92" spans="1:20">
      <c r="E92" t="s">
        <v>294</v>
      </c>
      <c r="F92" t="s">
        <v>295</v>
      </c>
      <c r="I92" t="s">
        <v>296</v>
      </c>
      <c r="J92">
        <v>517</v>
      </c>
      <c r="M92" t="s">
        <v>296</v>
      </c>
      <c r="N92">
        <v>517</v>
      </c>
      <c r="Q92" t="s">
        <v>296</v>
      </c>
      <c r="R92">
        <v>517</v>
      </c>
      <c r="S92" t="s">
        <v>296</v>
      </c>
      <c r="T92">
        <v>517</v>
      </c>
    </row>
    <row r="93" spans="1:20">
      <c r="E93" t="s">
        <v>297</v>
      </c>
      <c r="F93" t="s">
        <v>298</v>
      </c>
      <c r="I93" t="s">
        <v>299</v>
      </c>
      <c r="J93">
        <v>518</v>
      </c>
      <c r="M93" t="s">
        <v>299</v>
      </c>
      <c r="N93">
        <v>518</v>
      </c>
      <c r="Q93" t="s">
        <v>299</v>
      </c>
      <c r="R93">
        <v>518</v>
      </c>
      <c r="S93" t="s">
        <v>299</v>
      </c>
      <c r="T93">
        <v>518</v>
      </c>
    </row>
    <row r="94" spans="1:20">
      <c r="E94" t="s">
        <v>300</v>
      </c>
      <c r="F94" t="s">
        <v>301</v>
      </c>
      <c r="I94" t="s">
        <v>302</v>
      </c>
      <c r="J94">
        <v>519</v>
      </c>
      <c r="M94" t="s">
        <v>302</v>
      </c>
      <c r="N94">
        <v>519</v>
      </c>
      <c r="Q94" t="s">
        <v>302</v>
      </c>
      <c r="R94">
        <v>519</v>
      </c>
      <c r="S94" t="s">
        <v>302</v>
      </c>
      <c r="T94">
        <v>519</v>
      </c>
    </row>
    <row r="95" spans="1:20">
      <c r="E95" t="s">
        <v>303</v>
      </c>
      <c r="F95" t="s">
        <v>304</v>
      </c>
      <c r="I95" t="s">
        <v>305</v>
      </c>
      <c r="J95">
        <v>520</v>
      </c>
      <c r="M95" t="s">
        <v>305</v>
      </c>
      <c r="N95">
        <v>520</v>
      </c>
      <c r="Q95" t="s">
        <v>305</v>
      </c>
      <c r="R95">
        <v>520</v>
      </c>
      <c r="S95" t="s">
        <v>305</v>
      </c>
      <c r="T95">
        <v>520</v>
      </c>
    </row>
    <row r="96" spans="1:20">
      <c r="E96" t="s">
        <v>306</v>
      </c>
      <c r="F96" t="s">
        <v>307</v>
      </c>
      <c r="I96" t="s">
        <v>308</v>
      </c>
      <c r="J96">
        <v>521</v>
      </c>
      <c r="M96" t="s">
        <v>308</v>
      </c>
      <c r="N96">
        <v>521</v>
      </c>
      <c r="Q96" t="s">
        <v>308</v>
      </c>
      <c r="R96">
        <v>521</v>
      </c>
      <c r="S96" t="s">
        <v>308</v>
      </c>
      <c r="T96">
        <v>521</v>
      </c>
    </row>
    <row r="97" spans="1:20">
      <c r="E97" t="s">
        <v>309</v>
      </c>
      <c r="F97" t="s">
        <v>310</v>
      </c>
      <c r="I97" t="s">
        <v>311</v>
      </c>
      <c r="J97">
        <v>522</v>
      </c>
      <c r="M97" t="s">
        <v>311</v>
      </c>
      <c r="N97">
        <v>522</v>
      </c>
      <c r="Q97" t="s">
        <v>311</v>
      </c>
      <c r="R97">
        <v>522</v>
      </c>
      <c r="S97" t="s">
        <v>311</v>
      </c>
      <c r="T97">
        <v>522</v>
      </c>
    </row>
    <row r="98" spans="1:20">
      <c r="E98" t="s">
        <v>312</v>
      </c>
      <c r="F98" t="s">
        <v>313</v>
      </c>
      <c r="I98" t="s">
        <v>314</v>
      </c>
      <c r="J98">
        <v>523</v>
      </c>
      <c r="M98" t="s">
        <v>314</v>
      </c>
      <c r="N98">
        <v>523</v>
      </c>
      <c r="Q98" t="s">
        <v>314</v>
      </c>
      <c r="R98">
        <v>523</v>
      </c>
      <c r="S98" t="s">
        <v>314</v>
      </c>
      <c r="T98">
        <v>523</v>
      </c>
    </row>
    <row r="99" spans="1:20">
      <c r="E99" t="s">
        <v>315</v>
      </c>
      <c r="F99" t="s">
        <v>316</v>
      </c>
      <c r="I99" t="s">
        <v>317</v>
      </c>
      <c r="J99">
        <v>524</v>
      </c>
      <c r="M99" t="s">
        <v>317</v>
      </c>
      <c r="N99">
        <v>524</v>
      </c>
      <c r="Q99" t="s">
        <v>317</v>
      </c>
      <c r="R99">
        <v>524</v>
      </c>
      <c r="S99" t="s">
        <v>317</v>
      </c>
      <c r="T99">
        <v>524</v>
      </c>
    </row>
    <row r="100" spans="1:20">
      <c r="E100" t="s">
        <v>318</v>
      </c>
      <c r="F100" t="s">
        <v>319</v>
      </c>
      <c r="I100" t="s">
        <v>320</v>
      </c>
      <c r="J100">
        <v>525</v>
      </c>
      <c r="M100" t="s">
        <v>320</v>
      </c>
      <c r="N100">
        <v>525</v>
      </c>
      <c r="Q100" t="s">
        <v>320</v>
      </c>
      <c r="R100">
        <v>525</v>
      </c>
      <c r="S100" t="s">
        <v>320</v>
      </c>
      <c r="T100">
        <v>525</v>
      </c>
    </row>
    <row r="101" spans="1:20">
      <c r="E101" t="s">
        <v>321</v>
      </c>
      <c r="F101" t="s">
        <v>322</v>
      </c>
      <c r="I101" t="s">
        <v>323</v>
      </c>
      <c r="J101">
        <v>526</v>
      </c>
      <c r="M101" t="s">
        <v>323</v>
      </c>
      <c r="N101">
        <v>526</v>
      </c>
      <c r="Q101" t="s">
        <v>323</v>
      </c>
      <c r="R101">
        <v>526</v>
      </c>
      <c r="S101" t="s">
        <v>323</v>
      </c>
      <c r="T101">
        <v>526</v>
      </c>
    </row>
    <row r="102" spans="1:20">
      <c r="E102" t="s">
        <v>324</v>
      </c>
      <c r="F102" t="s">
        <v>325</v>
      </c>
      <c r="I102" t="s">
        <v>326</v>
      </c>
      <c r="J102">
        <v>527</v>
      </c>
      <c r="M102" t="s">
        <v>326</v>
      </c>
      <c r="N102">
        <v>527</v>
      </c>
      <c r="Q102" t="s">
        <v>326</v>
      </c>
      <c r="R102">
        <v>527</v>
      </c>
      <c r="S102" t="s">
        <v>326</v>
      </c>
      <c r="T102">
        <v>527</v>
      </c>
    </row>
    <row r="103" spans="1:20">
      <c r="E103" t="s">
        <v>327</v>
      </c>
      <c r="F103" t="s">
        <v>328</v>
      </c>
      <c r="I103" t="s">
        <v>329</v>
      </c>
      <c r="J103">
        <v>528</v>
      </c>
      <c r="M103" t="s">
        <v>329</v>
      </c>
      <c r="N103">
        <v>528</v>
      </c>
      <c r="Q103" t="s">
        <v>329</v>
      </c>
      <c r="R103">
        <v>528</v>
      </c>
      <c r="S103" t="s">
        <v>329</v>
      </c>
      <c r="T103">
        <v>528</v>
      </c>
    </row>
    <row r="104" spans="1:20">
      <c r="E104" t="s">
        <v>330</v>
      </c>
      <c r="F104" t="s">
        <v>331</v>
      </c>
      <c r="I104" t="s">
        <v>332</v>
      </c>
      <c r="J104">
        <v>529</v>
      </c>
      <c r="M104" t="s">
        <v>332</v>
      </c>
      <c r="N104">
        <v>529</v>
      </c>
      <c r="Q104" t="s">
        <v>332</v>
      </c>
      <c r="R104">
        <v>529</v>
      </c>
      <c r="S104" t="s">
        <v>332</v>
      </c>
      <c r="T104">
        <v>529</v>
      </c>
    </row>
    <row r="105" spans="1:20">
      <c r="E105" t="s">
        <v>333</v>
      </c>
      <c r="F105" t="s">
        <v>334</v>
      </c>
      <c r="I105" t="s">
        <v>335</v>
      </c>
      <c r="J105">
        <v>530</v>
      </c>
      <c r="M105" t="s">
        <v>335</v>
      </c>
      <c r="N105">
        <v>530</v>
      </c>
      <c r="Q105" t="s">
        <v>335</v>
      </c>
      <c r="R105">
        <v>530</v>
      </c>
      <c r="S105" t="s">
        <v>335</v>
      </c>
      <c r="T105">
        <v>530</v>
      </c>
    </row>
    <row r="106" spans="1:20">
      <c r="E106" t="s">
        <v>336</v>
      </c>
      <c r="F106" t="s">
        <v>337</v>
      </c>
      <c r="I106" t="s">
        <v>338</v>
      </c>
      <c r="J106">
        <v>531</v>
      </c>
      <c r="M106" t="s">
        <v>338</v>
      </c>
      <c r="N106">
        <v>531</v>
      </c>
      <c r="Q106" t="s">
        <v>338</v>
      </c>
      <c r="R106">
        <v>531</v>
      </c>
      <c r="S106" t="s">
        <v>338</v>
      </c>
      <c r="T106">
        <v>531</v>
      </c>
    </row>
    <row r="107" spans="1:20">
      <c r="E107" t="s">
        <v>339</v>
      </c>
      <c r="F107" t="s">
        <v>340</v>
      </c>
      <c r="I107" t="s">
        <v>341</v>
      </c>
      <c r="J107">
        <v>532</v>
      </c>
      <c r="M107" t="s">
        <v>341</v>
      </c>
      <c r="N107">
        <v>532</v>
      </c>
      <c r="Q107" t="s">
        <v>341</v>
      </c>
      <c r="R107">
        <v>532</v>
      </c>
      <c r="S107" t="s">
        <v>341</v>
      </c>
      <c r="T107">
        <v>532</v>
      </c>
    </row>
    <row r="108" spans="1:20">
      <c r="E108" t="s">
        <v>342</v>
      </c>
      <c r="F108" t="s">
        <v>343</v>
      </c>
      <c r="I108" t="s">
        <v>344</v>
      </c>
      <c r="J108">
        <v>533</v>
      </c>
      <c r="M108" t="s">
        <v>344</v>
      </c>
      <c r="N108">
        <v>533</v>
      </c>
      <c r="Q108" t="s">
        <v>344</v>
      </c>
      <c r="R108">
        <v>533</v>
      </c>
      <c r="S108" t="s">
        <v>344</v>
      </c>
      <c r="T108">
        <v>533</v>
      </c>
    </row>
    <row r="109" spans="1:20">
      <c r="E109" t="s">
        <v>345</v>
      </c>
      <c r="F109" t="s">
        <v>346</v>
      </c>
      <c r="I109" t="s">
        <v>347</v>
      </c>
      <c r="J109">
        <v>534</v>
      </c>
      <c r="M109" t="s">
        <v>347</v>
      </c>
      <c r="N109">
        <v>534</v>
      </c>
      <c r="Q109" t="s">
        <v>347</v>
      </c>
      <c r="R109">
        <v>534</v>
      </c>
      <c r="S109" t="s">
        <v>347</v>
      </c>
      <c r="T109">
        <v>534</v>
      </c>
    </row>
    <row r="110" spans="1:20">
      <c r="E110" t="s">
        <v>348</v>
      </c>
      <c r="F110" t="s">
        <v>349</v>
      </c>
      <c r="I110" t="s">
        <v>350</v>
      </c>
      <c r="J110">
        <v>535</v>
      </c>
      <c r="M110" t="s">
        <v>350</v>
      </c>
      <c r="N110">
        <v>535</v>
      </c>
      <c r="Q110" t="s">
        <v>350</v>
      </c>
      <c r="R110">
        <v>535</v>
      </c>
      <c r="S110" t="s">
        <v>350</v>
      </c>
      <c r="T110">
        <v>535</v>
      </c>
    </row>
    <row r="111" spans="1:20">
      <c r="E111" t="s">
        <v>351</v>
      </c>
      <c r="F111" t="s">
        <v>352</v>
      </c>
      <c r="I111" t="s">
        <v>353</v>
      </c>
      <c r="J111">
        <v>536</v>
      </c>
      <c r="M111" t="s">
        <v>353</v>
      </c>
      <c r="N111">
        <v>536</v>
      </c>
      <c r="Q111" t="s">
        <v>353</v>
      </c>
      <c r="R111">
        <v>536</v>
      </c>
      <c r="S111" t="s">
        <v>353</v>
      </c>
      <c r="T111">
        <v>536</v>
      </c>
    </row>
    <row r="112" spans="1:20">
      <c r="E112" t="s">
        <v>354</v>
      </c>
      <c r="F112" t="s">
        <v>355</v>
      </c>
      <c r="I112" t="s">
        <v>356</v>
      </c>
      <c r="J112">
        <v>537</v>
      </c>
      <c r="M112" t="s">
        <v>356</v>
      </c>
      <c r="N112">
        <v>537</v>
      </c>
      <c r="Q112" t="s">
        <v>356</v>
      </c>
      <c r="R112">
        <v>537</v>
      </c>
      <c r="S112" t="s">
        <v>356</v>
      </c>
      <c r="T112">
        <v>537</v>
      </c>
    </row>
    <row r="113" spans="1:20">
      <c r="E113" t="s">
        <v>357</v>
      </c>
      <c r="F113" t="s">
        <v>358</v>
      </c>
      <c r="I113" t="s">
        <v>359</v>
      </c>
      <c r="J113">
        <v>538</v>
      </c>
      <c r="M113" t="s">
        <v>359</v>
      </c>
      <c r="N113">
        <v>538</v>
      </c>
      <c r="Q113" t="s">
        <v>359</v>
      </c>
      <c r="R113">
        <v>538</v>
      </c>
      <c r="S113" t="s">
        <v>359</v>
      </c>
      <c r="T113">
        <v>538</v>
      </c>
    </row>
    <row r="114" spans="1:20">
      <c r="E114" t="s">
        <v>360</v>
      </c>
      <c r="F114" t="s">
        <v>361</v>
      </c>
      <c r="I114" t="s">
        <v>362</v>
      </c>
      <c r="J114">
        <v>539</v>
      </c>
      <c r="M114" t="s">
        <v>362</v>
      </c>
      <c r="N114">
        <v>539</v>
      </c>
      <c r="Q114" t="s">
        <v>362</v>
      </c>
      <c r="R114">
        <v>539</v>
      </c>
      <c r="S114" t="s">
        <v>362</v>
      </c>
      <c r="T114">
        <v>539</v>
      </c>
    </row>
    <row r="115" spans="1:20">
      <c r="E115" t="s">
        <v>363</v>
      </c>
      <c r="F115" t="s">
        <v>364</v>
      </c>
      <c r="I115" t="s">
        <v>365</v>
      </c>
      <c r="J115">
        <v>540</v>
      </c>
      <c r="M115" t="s">
        <v>365</v>
      </c>
      <c r="N115">
        <v>540</v>
      </c>
      <c r="Q115" t="s">
        <v>365</v>
      </c>
      <c r="R115">
        <v>540</v>
      </c>
      <c r="S115" t="s">
        <v>365</v>
      </c>
      <c r="T115">
        <v>540</v>
      </c>
    </row>
    <row r="116" spans="1:20">
      <c r="E116" t="s">
        <v>366</v>
      </c>
      <c r="F116" t="s">
        <v>367</v>
      </c>
      <c r="I116" t="s">
        <v>368</v>
      </c>
      <c r="J116">
        <v>541</v>
      </c>
      <c r="M116" t="s">
        <v>368</v>
      </c>
      <c r="N116">
        <v>541</v>
      </c>
      <c r="Q116" t="s">
        <v>368</v>
      </c>
      <c r="R116">
        <v>541</v>
      </c>
      <c r="S116" t="s">
        <v>368</v>
      </c>
      <c r="T116">
        <v>541</v>
      </c>
    </row>
    <row r="117" spans="1:20">
      <c r="E117" t="s">
        <v>369</v>
      </c>
      <c r="F117" t="s">
        <v>370</v>
      </c>
      <c r="I117" t="s">
        <v>371</v>
      </c>
      <c r="J117">
        <v>542</v>
      </c>
      <c r="M117" t="s">
        <v>371</v>
      </c>
      <c r="N117">
        <v>542</v>
      </c>
      <c r="Q117" t="s">
        <v>371</v>
      </c>
      <c r="R117">
        <v>542</v>
      </c>
      <c r="S117" t="s">
        <v>371</v>
      </c>
      <c r="T117">
        <v>542</v>
      </c>
    </row>
    <row r="118" spans="1:20">
      <c r="E118" t="s">
        <v>372</v>
      </c>
      <c r="F118" t="s">
        <v>373</v>
      </c>
      <c r="I118" t="s">
        <v>374</v>
      </c>
      <c r="J118">
        <v>543</v>
      </c>
      <c r="M118" t="s">
        <v>374</v>
      </c>
      <c r="N118">
        <v>543</v>
      </c>
      <c r="Q118" t="s">
        <v>374</v>
      </c>
      <c r="R118">
        <v>543</v>
      </c>
      <c r="S118" t="s">
        <v>374</v>
      </c>
      <c r="T118">
        <v>543</v>
      </c>
    </row>
    <row r="119" spans="1:20">
      <c r="E119" t="s">
        <v>375</v>
      </c>
      <c r="F119" t="s">
        <v>376</v>
      </c>
      <c r="I119" t="s">
        <v>377</v>
      </c>
      <c r="J119">
        <v>544</v>
      </c>
      <c r="M119" t="s">
        <v>377</v>
      </c>
      <c r="N119">
        <v>544</v>
      </c>
      <c r="Q119" t="s">
        <v>377</v>
      </c>
      <c r="R119">
        <v>544</v>
      </c>
      <c r="S119" t="s">
        <v>377</v>
      </c>
      <c r="T119">
        <v>544</v>
      </c>
    </row>
    <row r="120" spans="1:20">
      <c r="E120" t="s">
        <v>378</v>
      </c>
      <c r="F120" t="s">
        <v>379</v>
      </c>
      <c r="I120" t="s">
        <v>380</v>
      </c>
      <c r="J120">
        <v>545</v>
      </c>
      <c r="M120" t="s">
        <v>380</v>
      </c>
      <c r="N120">
        <v>545</v>
      </c>
      <c r="Q120" t="s">
        <v>380</v>
      </c>
      <c r="R120">
        <v>545</v>
      </c>
      <c r="S120" t="s">
        <v>380</v>
      </c>
      <c r="T120">
        <v>545</v>
      </c>
    </row>
    <row r="121" spans="1:20">
      <c r="E121" t="s">
        <v>381</v>
      </c>
      <c r="F121" t="s">
        <v>382</v>
      </c>
      <c r="I121" t="s">
        <v>383</v>
      </c>
      <c r="J121">
        <v>546</v>
      </c>
      <c r="M121" t="s">
        <v>383</v>
      </c>
      <c r="N121">
        <v>546</v>
      </c>
      <c r="Q121" t="s">
        <v>383</v>
      </c>
      <c r="R121">
        <v>546</v>
      </c>
      <c r="S121" t="s">
        <v>383</v>
      </c>
      <c r="T121">
        <v>546</v>
      </c>
    </row>
    <row r="122" spans="1:20">
      <c r="E122" t="s">
        <v>384</v>
      </c>
      <c r="F122" t="s">
        <v>385</v>
      </c>
      <c r="I122" t="s">
        <v>386</v>
      </c>
      <c r="J122">
        <v>547</v>
      </c>
      <c r="M122" t="s">
        <v>386</v>
      </c>
      <c r="N122">
        <v>547</v>
      </c>
      <c r="Q122" t="s">
        <v>386</v>
      </c>
      <c r="R122">
        <v>547</v>
      </c>
      <c r="S122" t="s">
        <v>386</v>
      </c>
      <c r="T122">
        <v>547</v>
      </c>
    </row>
    <row r="123" spans="1:20">
      <c r="E123" t="s">
        <v>387</v>
      </c>
      <c r="F123" t="s">
        <v>388</v>
      </c>
      <c r="I123" t="s">
        <v>389</v>
      </c>
      <c r="J123">
        <v>548</v>
      </c>
      <c r="M123" t="s">
        <v>389</v>
      </c>
      <c r="N123">
        <v>548</v>
      </c>
      <c r="Q123" t="s">
        <v>389</v>
      </c>
      <c r="R123">
        <v>548</v>
      </c>
      <c r="S123" t="s">
        <v>389</v>
      </c>
      <c r="T123">
        <v>548</v>
      </c>
    </row>
    <row r="124" spans="1:20">
      <c r="E124" t="s">
        <v>390</v>
      </c>
      <c r="F124" t="s">
        <v>391</v>
      </c>
      <c r="I124" t="s">
        <v>392</v>
      </c>
      <c r="J124">
        <v>549</v>
      </c>
      <c r="M124" t="s">
        <v>392</v>
      </c>
      <c r="N124">
        <v>549</v>
      </c>
      <c r="Q124" t="s">
        <v>392</v>
      </c>
      <c r="R124">
        <v>549</v>
      </c>
      <c r="S124" t="s">
        <v>392</v>
      </c>
      <c r="T124">
        <v>549</v>
      </c>
    </row>
    <row r="125" spans="1:20">
      <c r="E125" t="s">
        <v>393</v>
      </c>
      <c r="F125" t="s">
        <v>394</v>
      </c>
      <c r="I125" t="s">
        <v>395</v>
      </c>
      <c r="J125">
        <v>550</v>
      </c>
      <c r="M125" t="s">
        <v>395</v>
      </c>
      <c r="N125">
        <v>550</v>
      </c>
      <c r="Q125" t="s">
        <v>395</v>
      </c>
      <c r="R125">
        <v>550</v>
      </c>
      <c r="S125" t="s">
        <v>395</v>
      </c>
      <c r="T125">
        <v>550</v>
      </c>
    </row>
    <row r="126" spans="1:20">
      <c r="E126" t="s">
        <v>396</v>
      </c>
      <c r="F126" t="s">
        <v>397</v>
      </c>
      <c r="I126" t="s">
        <v>398</v>
      </c>
      <c r="J126">
        <v>551</v>
      </c>
      <c r="M126" t="s">
        <v>398</v>
      </c>
      <c r="N126">
        <v>551</v>
      </c>
      <c r="Q126" t="s">
        <v>398</v>
      </c>
      <c r="R126">
        <v>551</v>
      </c>
      <c r="S126" t="s">
        <v>398</v>
      </c>
      <c r="T126">
        <v>551</v>
      </c>
    </row>
    <row r="127" spans="1:20">
      <c r="E127" t="s">
        <v>399</v>
      </c>
      <c r="F127" t="s">
        <v>400</v>
      </c>
      <c r="I127" t="s">
        <v>401</v>
      </c>
      <c r="J127">
        <v>552</v>
      </c>
      <c r="M127" t="s">
        <v>401</v>
      </c>
      <c r="N127">
        <v>552</v>
      </c>
      <c r="Q127" t="s">
        <v>401</v>
      </c>
      <c r="R127">
        <v>552</v>
      </c>
      <c r="S127" t="s">
        <v>401</v>
      </c>
      <c r="T127">
        <v>552</v>
      </c>
    </row>
    <row r="128" spans="1:20">
      <c r="E128" t="s">
        <v>402</v>
      </c>
      <c r="F128" t="s">
        <v>403</v>
      </c>
      <c r="I128" t="s">
        <v>404</v>
      </c>
      <c r="J128">
        <v>553</v>
      </c>
      <c r="M128" t="s">
        <v>404</v>
      </c>
      <c r="N128">
        <v>553</v>
      </c>
      <c r="Q128" t="s">
        <v>404</v>
      </c>
      <c r="R128">
        <v>553</v>
      </c>
      <c r="S128" t="s">
        <v>404</v>
      </c>
      <c r="T128">
        <v>553</v>
      </c>
    </row>
    <row r="129" spans="1:20">
      <c r="E129" t="s">
        <v>405</v>
      </c>
      <c r="F129" t="s">
        <v>406</v>
      </c>
      <c r="I129" t="s">
        <v>407</v>
      </c>
      <c r="J129">
        <v>554</v>
      </c>
      <c r="M129" t="s">
        <v>407</v>
      </c>
      <c r="N129">
        <v>554</v>
      </c>
      <c r="Q129" t="s">
        <v>407</v>
      </c>
      <c r="R129">
        <v>554</v>
      </c>
      <c r="S129" t="s">
        <v>407</v>
      </c>
      <c r="T129">
        <v>554</v>
      </c>
    </row>
    <row r="130" spans="1:20">
      <c r="E130" t="s">
        <v>408</v>
      </c>
      <c r="F130" t="s">
        <v>409</v>
      </c>
      <c r="I130" t="s">
        <v>410</v>
      </c>
      <c r="J130">
        <v>555</v>
      </c>
      <c r="M130" t="s">
        <v>410</v>
      </c>
      <c r="N130">
        <v>555</v>
      </c>
      <c r="Q130" t="s">
        <v>410</v>
      </c>
      <c r="R130">
        <v>555</v>
      </c>
      <c r="S130" t="s">
        <v>410</v>
      </c>
      <c r="T130">
        <v>555</v>
      </c>
    </row>
    <row r="131" spans="1:20">
      <c r="E131" t="s">
        <v>411</v>
      </c>
      <c r="F131" t="s">
        <v>412</v>
      </c>
      <c r="I131" t="s">
        <v>413</v>
      </c>
      <c r="J131">
        <v>556</v>
      </c>
      <c r="M131" t="s">
        <v>413</v>
      </c>
      <c r="N131">
        <v>556</v>
      </c>
      <c r="Q131" t="s">
        <v>413</v>
      </c>
      <c r="R131">
        <v>556</v>
      </c>
      <c r="S131" t="s">
        <v>413</v>
      </c>
      <c r="T131">
        <v>556</v>
      </c>
    </row>
    <row r="132" spans="1:20">
      <c r="E132" t="s">
        <v>414</v>
      </c>
      <c r="F132" t="s">
        <v>415</v>
      </c>
      <c r="I132" t="s">
        <v>416</v>
      </c>
      <c r="J132">
        <v>557</v>
      </c>
      <c r="M132" t="s">
        <v>416</v>
      </c>
      <c r="N132">
        <v>557</v>
      </c>
      <c r="Q132" t="s">
        <v>416</v>
      </c>
      <c r="R132">
        <v>557</v>
      </c>
      <c r="S132" t="s">
        <v>416</v>
      </c>
      <c r="T132">
        <v>557</v>
      </c>
    </row>
    <row r="133" spans="1:20">
      <c r="E133" t="s">
        <v>417</v>
      </c>
      <c r="F133" t="s">
        <v>418</v>
      </c>
      <c r="I133" t="s">
        <v>419</v>
      </c>
      <c r="J133">
        <v>558</v>
      </c>
      <c r="M133" t="s">
        <v>419</v>
      </c>
      <c r="N133">
        <v>558</v>
      </c>
      <c r="Q133" t="s">
        <v>419</v>
      </c>
      <c r="R133">
        <v>558</v>
      </c>
      <c r="S133" t="s">
        <v>419</v>
      </c>
      <c r="T133">
        <v>558</v>
      </c>
    </row>
    <row r="134" spans="1:20">
      <c r="E134" t="s">
        <v>420</v>
      </c>
      <c r="F134" t="s">
        <v>421</v>
      </c>
      <c r="I134" t="s">
        <v>422</v>
      </c>
      <c r="J134">
        <v>559</v>
      </c>
      <c r="M134" t="s">
        <v>422</v>
      </c>
      <c r="N134">
        <v>559</v>
      </c>
      <c r="Q134" t="s">
        <v>422</v>
      </c>
      <c r="R134">
        <v>559</v>
      </c>
      <c r="S134" t="s">
        <v>422</v>
      </c>
      <c r="T134">
        <v>559</v>
      </c>
    </row>
    <row r="135" spans="1:20">
      <c r="E135" t="s">
        <v>423</v>
      </c>
      <c r="F135" t="s">
        <v>424</v>
      </c>
      <c r="I135" t="s">
        <v>425</v>
      </c>
      <c r="J135">
        <v>560</v>
      </c>
      <c r="M135" t="s">
        <v>425</v>
      </c>
      <c r="N135">
        <v>560</v>
      </c>
      <c r="Q135" t="s">
        <v>425</v>
      </c>
      <c r="R135">
        <v>560</v>
      </c>
      <c r="S135" t="s">
        <v>425</v>
      </c>
      <c r="T135">
        <v>560</v>
      </c>
    </row>
    <row r="136" spans="1:20">
      <c r="E136" t="s">
        <v>426</v>
      </c>
      <c r="F136" t="s">
        <v>427</v>
      </c>
      <c r="I136" t="s">
        <v>428</v>
      </c>
      <c r="J136">
        <v>561</v>
      </c>
      <c r="M136" t="s">
        <v>428</v>
      </c>
      <c r="N136">
        <v>561</v>
      </c>
      <c r="Q136" t="s">
        <v>428</v>
      </c>
      <c r="R136">
        <v>561</v>
      </c>
      <c r="S136" t="s">
        <v>428</v>
      </c>
      <c r="T136">
        <v>561</v>
      </c>
    </row>
    <row r="137" spans="1:20">
      <c r="E137" t="s">
        <v>429</v>
      </c>
      <c r="F137" t="s">
        <v>430</v>
      </c>
      <c r="I137" t="s">
        <v>431</v>
      </c>
      <c r="J137">
        <v>562</v>
      </c>
      <c r="M137" t="s">
        <v>431</v>
      </c>
      <c r="N137">
        <v>562</v>
      </c>
      <c r="Q137" t="s">
        <v>431</v>
      </c>
      <c r="R137">
        <v>562</v>
      </c>
      <c r="S137" t="s">
        <v>431</v>
      </c>
      <c r="T137">
        <v>562</v>
      </c>
    </row>
    <row r="138" spans="1:20">
      <c r="E138" t="s">
        <v>432</v>
      </c>
      <c r="F138" t="s">
        <v>433</v>
      </c>
      <c r="I138" t="s">
        <v>434</v>
      </c>
      <c r="J138">
        <v>563</v>
      </c>
      <c r="M138" t="s">
        <v>434</v>
      </c>
      <c r="N138">
        <v>563</v>
      </c>
      <c r="Q138" t="s">
        <v>434</v>
      </c>
      <c r="R138">
        <v>563</v>
      </c>
      <c r="S138" t="s">
        <v>434</v>
      </c>
      <c r="T138">
        <v>563</v>
      </c>
    </row>
    <row r="139" spans="1:20">
      <c r="E139" t="s">
        <v>435</v>
      </c>
      <c r="F139" t="s">
        <v>436</v>
      </c>
      <c r="I139" t="s">
        <v>437</v>
      </c>
      <c r="J139">
        <v>564</v>
      </c>
      <c r="M139" t="s">
        <v>437</v>
      </c>
      <c r="N139">
        <v>564</v>
      </c>
      <c r="Q139" t="s">
        <v>437</v>
      </c>
      <c r="R139">
        <v>564</v>
      </c>
      <c r="S139" t="s">
        <v>437</v>
      </c>
      <c r="T139">
        <v>564</v>
      </c>
    </row>
    <row r="140" spans="1:20">
      <c r="E140" t="s">
        <v>438</v>
      </c>
      <c r="F140" t="s">
        <v>439</v>
      </c>
      <c r="I140" t="s">
        <v>440</v>
      </c>
      <c r="J140">
        <v>565</v>
      </c>
      <c r="M140" t="s">
        <v>440</v>
      </c>
      <c r="N140">
        <v>565</v>
      </c>
      <c r="Q140" t="s">
        <v>440</v>
      </c>
      <c r="R140">
        <v>565</v>
      </c>
      <c r="S140" t="s">
        <v>440</v>
      </c>
      <c r="T140">
        <v>565</v>
      </c>
    </row>
    <row r="141" spans="1:20">
      <c r="E141" t="s">
        <v>441</v>
      </c>
      <c r="F141" t="s">
        <v>442</v>
      </c>
      <c r="I141" t="s">
        <v>443</v>
      </c>
      <c r="J141">
        <v>566</v>
      </c>
      <c r="M141" t="s">
        <v>443</v>
      </c>
      <c r="N141">
        <v>566</v>
      </c>
      <c r="Q141" t="s">
        <v>443</v>
      </c>
      <c r="R141">
        <v>566</v>
      </c>
      <c r="S141" t="s">
        <v>443</v>
      </c>
      <c r="T141">
        <v>566</v>
      </c>
    </row>
    <row r="142" spans="1:20">
      <c r="E142" t="s">
        <v>444</v>
      </c>
      <c r="F142" t="s">
        <v>445</v>
      </c>
      <c r="I142" t="s">
        <v>446</v>
      </c>
      <c r="J142">
        <v>567</v>
      </c>
      <c r="M142" t="s">
        <v>446</v>
      </c>
      <c r="N142">
        <v>567</v>
      </c>
      <c r="Q142" t="s">
        <v>446</v>
      </c>
      <c r="R142">
        <v>567</v>
      </c>
      <c r="S142" t="s">
        <v>446</v>
      </c>
      <c r="T142">
        <v>567</v>
      </c>
    </row>
    <row r="143" spans="1:20">
      <c r="E143" t="s">
        <v>447</v>
      </c>
      <c r="F143" t="s">
        <v>448</v>
      </c>
      <c r="I143" t="s">
        <v>449</v>
      </c>
      <c r="J143">
        <v>568</v>
      </c>
      <c r="M143" t="s">
        <v>449</v>
      </c>
      <c r="N143">
        <v>568</v>
      </c>
      <c r="Q143" t="s">
        <v>449</v>
      </c>
      <c r="R143">
        <v>568</v>
      </c>
      <c r="S143" t="s">
        <v>449</v>
      </c>
      <c r="T143">
        <v>568</v>
      </c>
    </row>
    <row r="144" spans="1:20">
      <c r="E144" t="s">
        <v>450</v>
      </c>
      <c r="F144" t="s">
        <v>451</v>
      </c>
      <c r="I144" t="s">
        <v>452</v>
      </c>
      <c r="J144">
        <v>569</v>
      </c>
      <c r="M144" t="s">
        <v>452</v>
      </c>
      <c r="N144">
        <v>569</v>
      </c>
      <c r="Q144" t="s">
        <v>452</v>
      </c>
      <c r="R144">
        <v>569</v>
      </c>
      <c r="S144" t="s">
        <v>452</v>
      </c>
      <c r="T144">
        <v>569</v>
      </c>
    </row>
    <row r="145" spans="1:20">
      <c r="E145" t="s">
        <v>453</v>
      </c>
      <c r="F145" t="s">
        <v>454</v>
      </c>
      <c r="I145" t="s">
        <v>455</v>
      </c>
      <c r="J145">
        <v>570</v>
      </c>
      <c r="M145" t="s">
        <v>455</v>
      </c>
      <c r="N145">
        <v>570</v>
      </c>
      <c r="Q145" t="s">
        <v>455</v>
      </c>
      <c r="R145">
        <v>570</v>
      </c>
      <c r="S145" t="s">
        <v>455</v>
      </c>
      <c r="T145">
        <v>570</v>
      </c>
    </row>
    <row r="146" spans="1:20">
      <c r="E146" t="s">
        <v>456</v>
      </c>
      <c r="F146" t="s">
        <v>457</v>
      </c>
      <c r="I146" t="s">
        <v>458</v>
      </c>
      <c r="J146">
        <v>571</v>
      </c>
      <c r="M146" t="s">
        <v>458</v>
      </c>
      <c r="N146">
        <v>571</v>
      </c>
      <c r="Q146" t="s">
        <v>458</v>
      </c>
      <c r="R146">
        <v>571</v>
      </c>
      <c r="S146" t="s">
        <v>458</v>
      </c>
      <c r="T146">
        <v>571</v>
      </c>
    </row>
    <row r="147" spans="1:20">
      <c r="E147" t="s">
        <v>459</v>
      </c>
      <c r="F147" t="s">
        <v>460</v>
      </c>
      <c r="I147" t="s">
        <v>461</v>
      </c>
      <c r="J147">
        <v>572</v>
      </c>
      <c r="M147" t="s">
        <v>461</v>
      </c>
      <c r="N147">
        <v>572</v>
      </c>
      <c r="Q147" t="s">
        <v>461</v>
      </c>
      <c r="R147">
        <v>572</v>
      </c>
      <c r="S147" t="s">
        <v>461</v>
      </c>
      <c r="T147">
        <v>572</v>
      </c>
    </row>
    <row r="148" spans="1:20">
      <c r="E148" t="s">
        <v>462</v>
      </c>
      <c r="F148" t="s">
        <v>463</v>
      </c>
      <c r="I148" t="s">
        <v>464</v>
      </c>
      <c r="J148">
        <v>573</v>
      </c>
      <c r="M148" t="s">
        <v>464</v>
      </c>
      <c r="N148">
        <v>573</v>
      </c>
      <c r="Q148" t="s">
        <v>464</v>
      </c>
      <c r="R148">
        <v>573</v>
      </c>
      <c r="S148" t="s">
        <v>464</v>
      </c>
      <c r="T148">
        <v>573</v>
      </c>
    </row>
    <row r="149" spans="1:20">
      <c r="E149" t="s">
        <v>465</v>
      </c>
      <c r="F149" t="s">
        <v>466</v>
      </c>
      <c r="I149" t="s">
        <v>467</v>
      </c>
      <c r="J149">
        <v>574</v>
      </c>
      <c r="M149" t="s">
        <v>467</v>
      </c>
      <c r="N149">
        <v>574</v>
      </c>
      <c r="Q149" t="s">
        <v>467</v>
      </c>
      <c r="R149">
        <v>574</v>
      </c>
      <c r="S149" t="s">
        <v>467</v>
      </c>
      <c r="T149">
        <v>574</v>
      </c>
    </row>
    <row r="150" spans="1:20">
      <c r="E150" t="s">
        <v>468</v>
      </c>
      <c r="F150" t="s">
        <v>469</v>
      </c>
      <c r="I150" t="s">
        <v>470</v>
      </c>
      <c r="J150">
        <v>575</v>
      </c>
      <c r="M150" t="s">
        <v>470</v>
      </c>
      <c r="N150">
        <v>575</v>
      </c>
      <c r="Q150" t="s">
        <v>470</v>
      </c>
      <c r="R150">
        <v>575</v>
      </c>
      <c r="S150" t="s">
        <v>470</v>
      </c>
      <c r="T150">
        <v>575</v>
      </c>
    </row>
    <row r="151" spans="1:20">
      <c r="E151" t="s">
        <v>471</v>
      </c>
      <c r="F151" t="s">
        <v>472</v>
      </c>
      <c r="I151" t="s">
        <v>473</v>
      </c>
      <c r="J151">
        <v>576</v>
      </c>
      <c r="M151" t="s">
        <v>473</v>
      </c>
      <c r="N151">
        <v>576</v>
      </c>
      <c r="Q151" t="s">
        <v>473</v>
      </c>
      <c r="R151">
        <v>576</v>
      </c>
      <c r="S151" t="s">
        <v>473</v>
      </c>
      <c r="T151">
        <v>576</v>
      </c>
    </row>
    <row r="152" spans="1:20">
      <c r="E152" t="s">
        <v>474</v>
      </c>
      <c r="F152" t="s">
        <v>475</v>
      </c>
      <c r="I152" t="s">
        <v>476</v>
      </c>
      <c r="J152">
        <v>577</v>
      </c>
      <c r="M152" t="s">
        <v>476</v>
      </c>
      <c r="N152">
        <v>577</v>
      </c>
      <c r="Q152" t="s">
        <v>476</v>
      </c>
      <c r="R152">
        <v>577</v>
      </c>
      <c r="S152" t="s">
        <v>476</v>
      </c>
      <c r="T152">
        <v>577</v>
      </c>
    </row>
    <row r="153" spans="1:20">
      <c r="E153" t="s">
        <v>477</v>
      </c>
      <c r="F153" t="s">
        <v>478</v>
      </c>
      <c r="I153" t="s">
        <v>479</v>
      </c>
      <c r="J153">
        <v>578</v>
      </c>
      <c r="M153" t="s">
        <v>479</v>
      </c>
      <c r="N153">
        <v>578</v>
      </c>
      <c r="Q153" t="s">
        <v>479</v>
      </c>
      <c r="R153">
        <v>578</v>
      </c>
      <c r="S153" t="s">
        <v>479</v>
      </c>
      <c r="T153">
        <v>578</v>
      </c>
    </row>
    <row r="154" spans="1:20">
      <c r="E154" t="s">
        <v>480</v>
      </c>
      <c r="F154" t="s">
        <v>481</v>
      </c>
      <c r="I154" t="s">
        <v>482</v>
      </c>
      <c r="J154">
        <v>579</v>
      </c>
      <c r="M154" t="s">
        <v>482</v>
      </c>
      <c r="N154">
        <v>579</v>
      </c>
      <c r="Q154" t="s">
        <v>482</v>
      </c>
      <c r="R154">
        <v>579</v>
      </c>
      <c r="S154" t="s">
        <v>482</v>
      </c>
      <c r="T154">
        <v>579</v>
      </c>
    </row>
    <row r="155" spans="1:20">
      <c r="E155" t="s">
        <v>483</v>
      </c>
      <c r="F155" t="s">
        <v>484</v>
      </c>
      <c r="I155" t="s">
        <v>485</v>
      </c>
      <c r="J155">
        <v>580</v>
      </c>
      <c r="M155" t="s">
        <v>485</v>
      </c>
      <c r="N155">
        <v>580</v>
      </c>
      <c r="Q155" t="s">
        <v>485</v>
      </c>
      <c r="R155">
        <v>580</v>
      </c>
      <c r="S155" t="s">
        <v>485</v>
      </c>
      <c r="T155">
        <v>580</v>
      </c>
    </row>
    <row r="156" spans="1:20">
      <c r="E156" t="s">
        <v>486</v>
      </c>
      <c r="F156" t="s">
        <v>487</v>
      </c>
      <c r="I156" t="s">
        <v>488</v>
      </c>
      <c r="J156">
        <v>581</v>
      </c>
      <c r="M156" t="s">
        <v>488</v>
      </c>
      <c r="N156">
        <v>581</v>
      </c>
      <c r="Q156" t="s">
        <v>488</v>
      </c>
      <c r="R156">
        <v>581</v>
      </c>
      <c r="S156" t="s">
        <v>488</v>
      </c>
      <c r="T156">
        <v>581</v>
      </c>
    </row>
    <row r="157" spans="1:20">
      <c r="E157" t="s">
        <v>489</v>
      </c>
      <c r="F157" t="s">
        <v>490</v>
      </c>
      <c r="I157" t="s">
        <v>491</v>
      </c>
      <c r="J157">
        <v>582</v>
      </c>
      <c r="M157" t="s">
        <v>491</v>
      </c>
      <c r="N157">
        <v>582</v>
      </c>
      <c r="Q157" t="s">
        <v>491</v>
      </c>
      <c r="R157">
        <v>582</v>
      </c>
      <c r="S157" t="s">
        <v>491</v>
      </c>
      <c r="T157">
        <v>582</v>
      </c>
    </row>
    <row r="158" spans="1:20">
      <c r="E158" t="s">
        <v>492</v>
      </c>
      <c r="F158" t="s">
        <v>493</v>
      </c>
      <c r="I158" t="s">
        <v>494</v>
      </c>
      <c r="J158">
        <v>583</v>
      </c>
      <c r="M158" t="s">
        <v>494</v>
      </c>
      <c r="N158">
        <v>583</v>
      </c>
      <c r="Q158" t="s">
        <v>494</v>
      </c>
      <c r="R158">
        <v>583</v>
      </c>
      <c r="S158" t="s">
        <v>494</v>
      </c>
      <c r="T158">
        <v>583</v>
      </c>
    </row>
    <row r="159" spans="1:20">
      <c r="E159" t="s">
        <v>495</v>
      </c>
      <c r="F159" t="s">
        <v>496</v>
      </c>
      <c r="I159" t="s">
        <v>497</v>
      </c>
      <c r="J159">
        <v>584</v>
      </c>
      <c r="M159" t="s">
        <v>497</v>
      </c>
      <c r="N159">
        <v>584</v>
      </c>
      <c r="Q159" t="s">
        <v>497</v>
      </c>
      <c r="R159">
        <v>584</v>
      </c>
      <c r="S159" t="s">
        <v>497</v>
      </c>
      <c r="T159">
        <v>584</v>
      </c>
    </row>
    <row r="160" spans="1:20">
      <c r="E160" t="s">
        <v>498</v>
      </c>
      <c r="F160" t="s">
        <v>499</v>
      </c>
      <c r="I160" t="s">
        <v>500</v>
      </c>
      <c r="J160">
        <v>585</v>
      </c>
      <c r="M160" t="s">
        <v>500</v>
      </c>
      <c r="N160">
        <v>585</v>
      </c>
      <c r="Q160" t="s">
        <v>500</v>
      </c>
      <c r="R160">
        <v>585</v>
      </c>
      <c r="S160" t="s">
        <v>500</v>
      </c>
      <c r="T160">
        <v>585</v>
      </c>
    </row>
    <row r="161" spans="1:20">
      <c r="E161" t="s">
        <v>501</v>
      </c>
      <c r="F161" t="s">
        <v>502</v>
      </c>
      <c r="I161" t="s">
        <v>503</v>
      </c>
      <c r="J161">
        <v>586</v>
      </c>
      <c r="M161" t="s">
        <v>503</v>
      </c>
      <c r="N161">
        <v>586</v>
      </c>
      <c r="Q161" t="s">
        <v>503</v>
      </c>
      <c r="R161">
        <v>586</v>
      </c>
      <c r="S161" t="s">
        <v>503</v>
      </c>
      <c r="T161">
        <v>586</v>
      </c>
    </row>
    <row r="162" spans="1:20">
      <c r="E162" t="s">
        <v>504</v>
      </c>
      <c r="F162" t="s">
        <v>505</v>
      </c>
      <c r="I162" t="s">
        <v>506</v>
      </c>
      <c r="J162">
        <v>587</v>
      </c>
      <c r="M162" t="s">
        <v>506</v>
      </c>
      <c r="N162">
        <v>587</v>
      </c>
      <c r="Q162" t="s">
        <v>506</v>
      </c>
      <c r="R162">
        <v>587</v>
      </c>
      <c r="S162" t="s">
        <v>506</v>
      </c>
      <c r="T162">
        <v>587</v>
      </c>
    </row>
    <row r="163" spans="1:20">
      <c r="E163" t="s">
        <v>507</v>
      </c>
      <c r="F163" t="s">
        <v>508</v>
      </c>
      <c r="I163" t="s">
        <v>509</v>
      </c>
      <c r="J163">
        <v>588</v>
      </c>
      <c r="M163" t="s">
        <v>509</v>
      </c>
      <c r="N163">
        <v>588</v>
      </c>
      <c r="Q163" t="s">
        <v>509</v>
      </c>
      <c r="R163">
        <v>588</v>
      </c>
      <c r="S163" t="s">
        <v>509</v>
      </c>
      <c r="T163">
        <v>588</v>
      </c>
    </row>
    <row r="164" spans="1:20">
      <c r="E164" t="s">
        <v>510</v>
      </c>
      <c r="F164" t="s">
        <v>511</v>
      </c>
      <c r="I164" t="s">
        <v>512</v>
      </c>
      <c r="J164">
        <v>589</v>
      </c>
      <c r="M164" t="s">
        <v>512</v>
      </c>
      <c r="N164">
        <v>589</v>
      </c>
      <c r="Q164" t="s">
        <v>512</v>
      </c>
      <c r="R164">
        <v>589</v>
      </c>
      <c r="S164" t="s">
        <v>512</v>
      </c>
      <c r="T164">
        <v>589</v>
      </c>
    </row>
    <row r="165" spans="1:20">
      <c r="E165" t="s">
        <v>513</v>
      </c>
      <c r="F165" t="s">
        <v>514</v>
      </c>
      <c r="I165" t="s">
        <v>515</v>
      </c>
      <c r="J165">
        <v>590</v>
      </c>
      <c r="M165" t="s">
        <v>515</v>
      </c>
      <c r="N165">
        <v>590</v>
      </c>
      <c r="Q165" t="s">
        <v>515</v>
      </c>
      <c r="R165">
        <v>590</v>
      </c>
      <c r="S165" t="s">
        <v>515</v>
      </c>
      <c r="T165">
        <v>590</v>
      </c>
    </row>
    <row r="166" spans="1:20">
      <c r="E166" t="s">
        <v>516</v>
      </c>
      <c r="F166" t="s">
        <v>517</v>
      </c>
      <c r="I166" t="s">
        <v>518</v>
      </c>
      <c r="J166">
        <v>591</v>
      </c>
      <c r="M166" t="s">
        <v>518</v>
      </c>
      <c r="N166">
        <v>591</v>
      </c>
      <c r="Q166" t="s">
        <v>518</v>
      </c>
      <c r="R166">
        <v>591</v>
      </c>
      <c r="S166" t="s">
        <v>518</v>
      </c>
      <c r="T166">
        <v>591</v>
      </c>
    </row>
    <row r="167" spans="1:20">
      <c r="E167" t="s">
        <v>519</v>
      </c>
      <c r="F167" t="s">
        <v>520</v>
      </c>
      <c r="I167" t="s">
        <v>521</v>
      </c>
      <c r="J167">
        <v>592</v>
      </c>
      <c r="M167" t="s">
        <v>521</v>
      </c>
      <c r="N167">
        <v>592</v>
      </c>
      <c r="Q167" t="s">
        <v>521</v>
      </c>
      <c r="R167">
        <v>592</v>
      </c>
      <c r="S167" t="s">
        <v>521</v>
      </c>
      <c r="T167">
        <v>592</v>
      </c>
    </row>
    <row r="168" spans="1:20">
      <c r="E168" t="s">
        <v>522</v>
      </c>
      <c r="F168" t="s">
        <v>523</v>
      </c>
      <c r="I168" t="s">
        <v>524</v>
      </c>
      <c r="J168">
        <v>593</v>
      </c>
      <c r="M168" t="s">
        <v>524</v>
      </c>
      <c r="N168">
        <v>593</v>
      </c>
      <c r="Q168" t="s">
        <v>524</v>
      </c>
      <c r="R168">
        <v>593</v>
      </c>
      <c r="S168" t="s">
        <v>524</v>
      </c>
      <c r="T168">
        <v>593</v>
      </c>
    </row>
    <row r="169" spans="1:20">
      <c r="E169" t="s">
        <v>525</v>
      </c>
      <c r="F169" t="s">
        <v>526</v>
      </c>
      <c r="I169" t="s">
        <v>527</v>
      </c>
      <c r="J169">
        <v>594</v>
      </c>
      <c r="M169" t="s">
        <v>527</v>
      </c>
      <c r="N169">
        <v>594</v>
      </c>
      <c r="Q169" t="s">
        <v>527</v>
      </c>
      <c r="R169">
        <v>594</v>
      </c>
      <c r="S169" t="s">
        <v>527</v>
      </c>
      <c r="T169">
        <v>594</v>
      </c>
    </row>
    <row r="170" spans="1:20">
      <c r="E170" t="s">
        <v>528</v>
      </c>
      <c r="F170" t="s">
        <v>529</v>
      </c>
      <c r="I170" t="s">
        <v>530</v>
      </c>
      <c r="J170">
        <v>595</v>
      </c>
      <c r="M170" t="s">
        <v>530</v>
      </c>
      <c r="N170">
        <v>595</v>
      </c>
      <c r="Q170" t="s">
        <v>530</v>
      </c>
      <c r="R170">
        <v>595</v>
      </c>
      <c r="S170" t="s">
        <v>530</v>
      </c>
      <c r="T170">
        <v>595</v>
      </c>
    </row>
    <row r="171" spans="1:20">
      <c r="E171" t="s">
        <v>531</v>
      </c>
      <c r="F171" t="s">
        <v>532</v>
      </c>
      <c r="I171" t="s">
        <v>533</v>
      </c>
      <c r="J171">
        <v>596</v>
      </c>
      <c r="M171" t="s">
        <v>533</v>
      </c>
      <c r="N171">
        <v>596</v>
      </c>
      <c r="Q171" t="s">
        <v>533</v>
      </c>
      <c r="R171">
        <v>596</v>
      </c>
      <c r="S171" t="s">
        <v>533</v>
      </c>
      <c r="T171">
        <v>596</v>
      </c>
    </row>
    <row r="172" spans="1:20">
      <c r="E172" t="s">
        <v>534</v>
      </c>
      <c r="F172" t="s">
        <v>535</v>
      </c>
      <c r="I172" t="s">
        <v>536</v>
      </c>
      <c r="J172">
        <v>597</v>
      </c>
      <c r="M172" t="s">
        <v>536</v>
      </c>
      <c r="N172">
        <v>597</v>
      </c>
      <c r="Q172" t="s">
        <v>536</v>
      </c>
      <c r="R172">
        <v>597</v>
      </c>
      <c r="S172" t="s">
        <v>536</v>
      </c>
      <c r="T172">
        <v>597</v>
      </c>
    </row>
    <row r="173" spans="1:20">
      <c r="E173" t="s">
        <v>537</v>
      </c>
      <c r="F173" t="s">
        <v>538</v>
      </c>
      <c r="I173" t="s">
        <v>539</v>
      </c>
      <c r="J173">
        <v>598</v>
      </c>
      <c r="M173" t="s">
        <v>539</v>
      </c>
      <c r="N173">
        <v>598</v>
      </c>
      <c r="Q173" t="s">
        <v>539</v>
      </c>
      <c r="R173">
        <v>598</v>
      </c>
      <c r="S173" t="s">
        <v>539</v>
      </c>
      <c r="T173">
        <v>598</v>
      </c>
    </row>
    <row r="174" spans="1:20">
      <c r="E174" t="s">
        <v>540</v>
      </c>
      <c r="F174" t="s">
        <v>541</v>
      </c>
      <c r="I174" t="s">
        <v>542</v>
      </c>
      <c r="J174">
        <v>599</v>
      </c>
      <c r="M174" t="s">
        <v>542</v>
      </c>
      <c r="N174">
        <v>599</v>
      </c>
      <c r="Q174" t="s">
        <v>542</v>
      </c>
      <c r="R174">
        <v>599</v>
      </c>
      <c r="S174" t="s">
        <v>542</v>
      </c>
      <c r="T174">
        <v>599</v>
      </c>
    </row>
    <row r="175" spans="1:20">
      <c r="E175" t="s">
        <v>543</v>
      </c>
      <c r="F175" t="s">
        <v>544</v>
      </c>
      <c r="I175" t="s">
        <v>545</v>
      </c>
      <c r="J175">
        <v>600</v>
      </c>
      <c r="M175" t="s">
        <v>545</v>
      </c>
      <c r="N175">
        <v>600</v>
      </c>
      <c r="Q175" t="s">
        <v>545</v>
      </c>
      <c r="R175">
        <v>600</v>
      </c>
      <c r="S175" t="s">
        <v>545</v>
      </c>
      <c r="T175">
        <v>600</v>
      </c>
    </row>
    <row r="176" spans="1:20">
      <c r="E176" t="s">
        <v>546</v>
      </c>
      <c r="F176" t="s">
        <v>547</v>
      </c>
      <c r="I176" t="s">
        <v>548</v>
      </c>
      <c r="J176">
        <v>601</v>
      </c>
      <c r="M176" t="s">
        <v>548</v>
      </c>
      <c r="N176">
        <v>601</v>
      </c>
      <c r="Q176" t="s">
        <v>548</v>
      </c>
      <c r="R176">
        <v>601</v>
      </c>
      <c r="S176" t="s">
        <v>548</v>
      </c>
      <c r="T176">
        <v>601</v>
      </c>
    </row>
    <row r="177" spans="1:20">
      <c r="E177" t="s">
        <v>549</v>
      </c>
      <c r="F177" t="s">
        <v>550</v>
      </c>
      <c r="I177" t="s">
        <v>551</v>
      </c>
      <c r="J177">
        <v>602</v>
      </c>
      <c r="M177" t="s">
        <v>551</v>
      </c>
      <c r="N177">
        <v>602</v>
      </c>
      <c r="Q177" t="s">
        <v>551</v>
      </c>
      <c r="R177">
        <v>602</v>
      </c>
      <c r="S177" t="s">
        <v>551</v>
      </c>
      <c r="T177">
        <v>602</v>
      </c>
    </row>
    <row r="178" spans="1:20">
      <c r="E178" t="s">
        <v>552</v>
      </c>
      <c r="F178" t="s">
        <v>553</v>
      </c>
      <c r="I178" t="s">
        <v>554</v>
      </c>
      <c r="J178">
        <v>603</v>
      </c>
      <c r="M178" t="s">
        <v>554</v>
      </c>
      <c r="N178">
        <v>603</v>
      </c>
      <c r="Q178" t="s">
        <v>554</v>
      </c>
      <c r="R178">
        <v>603</v>
      </c>
      <c r="S178" t="s">
        <v>554</v>
      </c>
      <c r="T178">
        <v>603</v>
      </c>
    </row>
    <row r="179" spans="1:20">
      <c r="E179" t="s">
        <v>555</v>
      </c>
      <c r="F179" t="s">
        <v>556</v>
      </c>
      <c r="I179" t="s">
        <v>557</v>
      </c>
      <c r="J179">
        <v>604</v>
      </c>
      <c r="M179" t="s">
        <v>557</v>
      </c>
      <c r="N179">
        <v>604</v>
      </c>
      <c r="Q179" t="s">
        <v>557</v>
      </c>
      <c r="R179">
        <v>604</v>
      </c>
      <c r="S179" t="s">
        <v>557</v>
      </c>
      <c r="T179">
        <v>604</v>
      </c>
    </row>
    <row r="180" spans="1:20">
      <c r="E180" t="s">
        <v>558</v>
      </c>
      <c r="F180" t="s">
        <v>559</v>
      </c>
      <c r="I180" t="s">
        <v>560</v>
      </c>
      <c r="J180">
        <v>605</v>
      </c>
      <c r="M180" t="s">
        <v>560</v>
      </c>
      <c r="N180">
        <v>605</v>
      </c>
      <c r="Q180" t="s">
        <v>560</v>
      </c>
      <c r="R180">
        <v>605</v>
      </c>
      <c r="S180" t="s">
        <v>560</v>
      </c>
      <c r="T180">
        <v>605</v>
      </c>
    </row>
    <row r="181" spans="1:20">
      <c r="E181" t="s">
        <v>561</v>
      </c>
      <c r="F181" t="s">
        <v>562</v>
      </c>
      <c r="I181" t="s">
        <v>563</v>
      </c>
      <c r="J181">
        <v>606</v>
      </c>
      <c r="M181" t="s">
        <v>563</v>
      </c>
      <c r="N181">
        <v>606</v>
      </c>
      <c r="Q181" t="s">
        <v>563</v>
      </c>
      <c r="R181">
        <v>606</v>
      </c>
      <c r="S181" t="s">
        <v>563</v>
      </c>
      <c r="T181">
        <v>606</v>
      </c>
    </row>
    <row r="182" spans="1:20">
      <c r="E182" t="s">
        <v>564</v>
      </c>
      <c r="F182" t="s">
        <v>565</v>
      </c>
      <c r="I182" t="s">
        <v>566</v>
      </c>
      <c r="J182">
        <v>607</v>
      </c>
      <c r="M182" t="s">
        <v>566</v>
      </c>
      <c r="N182">
        <v>607</v>
      </c>
      <c r="Q182" t="s">
        <v>566</v>
      </c>
      <c r="R182">
        <v>607</v>
      </c>
      <c r="S182" t="s">
        <v>566</v>
      </c>
      <c r="T182">
        <v>607</v>
      </c>
    </row>
    <row r="183" spans="1:20">
      <c r="E183" t="s">
        <v>567</v>
      </c>
      <c r="F183" t="s">
        <v>568</v>
      </c>
      <c r="I183" t="s">
        <v>569</v>
      </c>
      <c r="J183">
        <v>608</v>
      </c>
      <c r="M183" t="s">
        <v>569</v>
      </c>
      <c r="N183">
        <v>608</v>
      </c>
      <c r="Q183" t="s">
        <v>569</v>
      </c>
      <c r="R183">
        <v>608</v>
      </c>
      <c r="S183" t="s">
        <v>569</v>
      </c>
      <c r="T183">
        <v>608</v>
      </c>
    </row>
    <row r="184" spans="1:20">
      <c r="E184" t="s">
        <v>570</v>
      </c>
      <c r="F184" t="s">
        <v>571</v>
      </c>
      <c r="I184" t="s">
        <v>572</v>
      </c>
      <c r="J184">
        <v>609</v>
      </c>
      <c r="M184" t="s">
        <v>572</v>
      </c>
      <c r="N184">
        <v>609</v>
      </c>
      <c r="Q184" t="s">
        <v>572</v>
      </c>
      <c r="R184">
        <v>609</v>
      </c>
      <c r="S184" t="s">
        <v>572</v>
      </c>
      <c r="T184">
        <v>609</v>
      </c>
    </row>
    <row r="185" spans="1:20">
      <c r="E185" t="s">
        <v>573</v>
      </c>
      <c r="F185" t="s">
        <v>574</v>
      </c>
      <c r="I185" t="s">
        <v>575</v>
      </c>
      <c r="J185">
        <v>610</v>
      </c>
      <c r="M185" t="s">
        <v>575</v>
      </c>
      <c r="N185">
        <v>610</v>
      </c>
      <c r="Q185" t="s">
        <v>575</v>
      </c>
      <c r="R185">
        <v>610</v>
      </c>
      <c r="S185" t="s">
        <v>575</v>
      </c>
      <c r="T185">
        <v>610</v>
      </c>
    </row>
    <row r="186" spans="1:20">
      <c r="E186" t="s">
        <v>576</v>
      </c>
      <c r="F186" t="s">
        <v>577</v>
      </c>
      <c r="I186" t="s">
        <v>578</v>
      </c>
      <c r="J186">
        <v>611</v>
      </c>
      <c r="M186" t="s">
        <v>578</v>
      </c>
      <c r="N186">
        <v>611</v>
      </c>
      <c r="Q186" t="s">
        <v>578</v>
      </c>
      <c r="R186">
        <v>611</v>
      </c>
      <c r="S186" t="s">
        <v>578</v>
      </c>
      <c r="T186">
        <v>611</v>
      </c>
    </row>
    <row r="187" spans="1:20">
      <c r="E187" t="s">
        <v>579</v>
      </c>
      <c r="F187" t="s">
        <v>580</v>
      </c>
      <c r="I187" t="s">
        <v>581</v>
      </c>
      <c r="J187">
        <v>612</v>
      </c>
      <c r="M187" t="s">
        <v>581</v>
      </c>
      <c r="N187">
        <v>612</v>
      </c>
      <c r="Q187" t="s">
        <v>581</v>
      </c>
      <c r="R187">
        <v>612</v>
      </c>
      <c r="S187" t="s">
        <v>581</v>
      </c>
      <c r="T187">
        <v>612</v>
      </c>
    </row>
    <row r="188" spans="1:20">
      <c r="E188" t="s">
        <v>582</v>
      </c>
      <c r="F188" t="s">
        <v>583</v>
      </c>
      <c r="I188" t="s">
        <v>584</v>
      </c>
      <c r="J188">
        <v>613</v>
      </c>
      <c r="M188" t="s">
        <v>584</v>
      </c>
      <c r="N188">
        <v>613</v>
      </c>
      <c r="Q188" t="s">
        <v>584</v>
      </c>
      <c r="R188">
        <v>613</v>
      </c>
      <c r="S188" t="s">
        <v>584</v>
      </c>
      <c r="T188">
        <v>613</v>
      </c>
    </row>
    <row r="189" spans="1:20">
      <c r="E189" t="s">
        <v>585</v>
      </c>
      <c r="F189" t="s">
        <v>586</v>
      </c>
      <c r="I189" t="s">
        <v>587</v>
      </c>
      <c r="J189">
        <v>614</v>
      </c>
      <c r="M189" t="s">
        <v>587</v>
      </c>
      <c r="N189">
        <v>614</v>
      </c>
      <c r="Q189" t="s">
        <v>587</v>
      </c>
      <c r="R189">
        <v>614</v>
      </c>
      <c r="S189" t="s">
        <v>587</v>
      </c>
      <c r="T189">
        <v>614</v>
      </c>
    </row>
    <row r="190" spans="1:20">
      <c r="E190" t="s">
        <v>588</v>
      </c>
      <c r="F190" t="s">
        <v>589</v>
      </c>
      <c r="I190" t="s">
        <v>590</v>
      </c>
      <c r="J190">
        <v>615</v>
      </c>
      <c r="M190" t="s">
        <v>590</v>
      </c>
      <c r="N190">
        <v>615</v>
      </c>
      <c r="Q190" t="s">
        <v>590</v>
      </c>
      <c r="R190">
        <v>615</v>
      </c>
      <c r="S190" t="s">
        <v>590</v>
      </c>
      <c r="T190">
        <v>615</v>
      </c>
    </row>
    <row r="191" spans="1:20">
      <c r="E191" t="s">
        <v>591</v>
      </c>
      <c r="F191" t="s">
        <v>592</v>
      </c>
      <c r="I191" t="s">
        <v>593</v>
      </c>
      <c r="J191">
        <v>616</v>
      </c>
      <c r="M191" t="s">
        <v>593</v>
      </c>
      <c r="N191">
        <v>616</v>
      </c>
      <c r="Q191" t="s">
        <v>593</v>
      </c>
      <c r="R191">
        <v>616</v>
      </c>
      <c r="S191" t="s">
        <v>593</v>
      </c>
      <c r="T191">
        <v>616</v>
      </c>
    </row>
    <row r="192" spans="1:20">
      <c r="E192" t="s">
        <v>594</v>
      </c>
      <c r="F192" t="s">
        <v>595</v>
      </c>
      <c r="I192" t="s">
        <v>596</v>
      </c>
      <c r="J192">
        <v>617</v>
      </c>
      <c r="M192" t="s">
        <v>596</v>
      </c>
      <c r="N192">
        <v>617</v>
      </c>
      <c r="Q192" t="s">
        <v>596</v>
      </c>
      <c r="R192">
        <v>617</v>
      </c>
      <c r="S192" t="s">
        <v>596</v>
      </c>
      <c r="T192">
        <v>617</v>
      </c>
    </row>
    <row r="193" spans="1:20">
      <c r="E193" t="s">
        <v>597</v>
      </c>
      <c r="F193" t="s">
        <v>598</v>
      </c>
      <c r="I193" t="s">
        <v>599</v>
      </c>
      <c r="J193">
        <v>618</v>
      </c>
      <c r="M193" t="s">
        <v>599</v>
      </c>
      <c r="N193">
        <v>618</v>
      </c>
      <c r="Q193" t="s">
        <v>599</v>
      </c>
      <c r="R193">
        <v>618</v>
      </c>
      <c r="S193" t="s">
        <v>599</v>
      </c>
      <c r="T193">
        <v>618</v>
      </c>
    </row>
    <row r="194" spans="1:20">
      <c r="E194" t="s">
        <v>600</v>
      </c>
      <c r="F194" t="s">
        <v>601</v>
      </c>
      <c r="I194" t="s">
        <v>602</v>
      </c>
      <c r="J194">
        <v>619</v>
      </c>
      <c r="M194" t="s">
        <v>602</v>
      </c>
      <c r="N194">
        <v>619</v>
      </c>
      <c r="Q194" t="s">
        <v>602</v>
      </c>
      <c r="R194">
        <v>619</v>
      </c>
      <c r="S194" t="s">
        <v>602</v>
      </c>
      <c r="T194">
        <v>619</v>
      </c>
    </row>
    <row r="195" spans="1:20">
      <c r="E195" t="s">
        <v>603</v>
      </c>
      <c r="F195" t="s">
        <v>604</v>
      </c>
      <c r="I195" t="s">
        <v>605</v>
      </c>
      <c r="J195">
        <v>620</v>
      </c>
      <c r="M195" t="s">
        <v>605</v>
      </c>
      <c r="N195">
        <v>620</v>
      </c>
      <c r="Q195" t="s">
        <v>605</v>
      </c>
      <c r="R195">
        <v>620</v>
      </c>
      <c r="S195" t="s">
        <v>605</v>
      </c>
      <c r="T195">
        <v>620</v>
      </c>
    </row>
    <row r="196" spans="1:20">
      <c r="E196" t="s">
        <v>606</v>
      </c>
      <c r="F196" t="s">
        <v>607</v>
      </c>
      <c r="I196" t="s">
        <v>608</v>
      </c>
      <c r="J196">
        <v>621</v>
      </c>
      <c r="M196" t="s">
        <v>608</v>
      </c>
      <c r="N196">
        <v>621</v>
      </c>
      <c r="Q196" t="s">
        <v>608</v>
      </c>
      <c r="R196">
        <v>621</v>
      </c>
      <c r="S196" t="s">
        <v>608</v>
      </c>
      <c r="T196">
        <v>621</v>
      </c>
    </row>
    <row r="197" spans="1:20">
      <c r="E197" t="s">
        <v>609</v>
      </c>
      <c r="F197" t="s">
        <v>610</v>
      </c>
      <c r="I197" t="s">
        <v>611</v>
      </c>
      <c r="J197">
        <v>622</v>
      </c>
      <c r="M197" t="s">
        <v>611</v>
      </c>
      <c r="N197">
        <v>622</v>
      </c>
      <c r="Q197" t="s">
        <v>611</v>
      </c>
      <c r="R197">
        <v>622</v>
      </c>
      <c r="S197" t="s">
        <v>611</v>
      </c>
      <c r="T197">
        <v>622</v>
      </c>
    </row>
    <row r="198" spans="1:20">
      <c r="E198" t="s">
        <v>612</v>
      </c>
      <c r="F198" t="s">
        <v>613</v>
      </c>
      <c r="I198" t="s">
        <v>614</v>
      </c>
      <c r="J198">
        <v>623</v>
      </c>
      <c r="M198" t="s">
        <v>614</v>
      </c>
      <c r="N198">
        <v>623</v>
      </c>
      <c r="Q198" t="s">
        <v>614</v>
      </c>
      <c r="R198">
        <v>623</v>
      </c>
      <c r="S198" t="s">
        <v>614</v>
      </c>
      <c r="T198">
        <v>623</v>
      </c>
    </row>
    <row r="199" spans="1:20">
      <c r="E199" t="s">
        <v>615</v>
      </c>
      <c r="F199" t="s">
        <v>616</v>
      </c>
      <c r="I199" t="s">
        <v>617</v>
      </c>
      <c r="J199">
        <v>624</v>
      </c>
      <c r="M199" t="s">
        <v>617</v>
      </c>
      <c r="N199">
        <v>624</v>
      </c>
      <c r="Q199" t="s">
        <v>617</v>
      </c>
      <c r="R199">
        <v>624</v>
      </c>
      <c r="S199" t="s">
        <v>617</v>
      </c>
      <c r="T199">
        <v>624</v>
      </c>
    </row>
    <row r="200" spans="1:20">
      <c r="E200" t="s">
        <v>618</v>
      </c>
      <c r="F200" t="s">
        <v>619</v>
      </c>
      <c r="I200" t="s">
        <v>620</v>
      </c>
      <c r="J200">
        <v>625</v>
      </c>
      <c r="M200" t="s">
        <v>620</v>
      </c>
      <c r="N200">
        <v>625</v>
      </c>
      <c r="Q200" t="s">
        <v>620</v>
      </c>
      <c r="R200">
        <v>625</v>
      </c>
      <c r="S200" t="s">
        <v>620</v>
      </c>
      <c r="T200">
        <v>625</v>
      </c>
    </row>
    <row r="201" spans="1:20">
      <c r="E201" t="s">
        <v>621</v>
      </c>
      <c r="F201" t="s">
        <v>622</v>
      </c>
      <c r="I201" t="s">
        <v>623</v>
      </c>
      <c r="J201">
        <v>626</v>
      </c>
      <c r="M201" t="s">
        <v>623</v>
      </c>
      <c r="N201">
        <v>626</v>
      </c>
      <c r="Q201" t="s">
        <v>623</v>
      </c>
      <c r="R201">
        <v>626</v>
      </c>
      <c r="S201" t="s">
        <v>623</v>
      </c>
      <c r="T201">
        <v>626</v>
      </c>
    </row>
    <row r="202" spans="1:20">
      <c r="E202" t="s">
        <v>624</v>
      </c>
      <c r="F202" t="s">
        <v>625</v>
      </c>
      <c r="I202" t="s">
        <v>626</v>
      </c>
      <c r="J202">
        <v>627</v>
      </c>
      <c r="M202" t="s">
        <v>626</v>
      </c>
      <c r="N202">
        <v>627</v>
      </c>
      <c r="Q202" t="s">
        <v>626</v>
      </c>
      <c r="R202">
        <v>627</v>
      </c>
      <c r="S202" t="s">
        <v>626</v>
      </c>
      <c r="T202">
        <v>627</v>
      </c>
    </row>
    <row r="203" spans="1:20">
      <c r="E203" t="s">
        <v>627</v>
      </c>
      <c r="F203" t="s">
        <v>628</v>
      </c>
      <c r="I203" t="s">
        <v>629</v>
      </c>
      <c r="J203">
        <v>628</v>
      </c>
      <c r="M203" t="s">
        <v>629</v>
      </c>
      <c r="N203">
        <v>628</v>
      </c>
      <c r="Q203" t="s">
        <v>629</v>
      </c>
      <c r="R203">
        <v>628</v>
      </c>
      <c r="S203" t="s">
        <v>629</v>
      </c>
      <c r="T203">
        <v>628</v>
      </c>
    </row>
    <row r="204" spans="1:20">
      <c r="E204" t="s">
        <v>630</v>
      </c>
      <c r="F204" t="s">
        <v>631</v>
      </c>
      <c r="I204" t="s">
        <v>632</v>
      </c>
      <c r="J204">
        <v>629</v>
      </c>
      <c r="M204" t="s">
        <v>632</v>
      </c>
      <c r="N204">
        <v>629</v>
      </c>
      <c r="Q204" t="s">
        <v>632</v>
      </c>
      <c r="R204">
        <v>629</v>
      </c>
      <c r="S204" t="s">
        <v>632</v>
      </c>
      <c r="T204">
        <v>629</v>
      </c>
    </row>
    <row r="205" spans="1:20">
      <c r="E205" t="s">
        <v>633</v>
      </c>
      <c r="F205" t="s">
        <v>634</v>
      </c>
      <c r="I205" t="s">
        <v>635</v>
      </c>
      <c r="J205">
        <v>630</v>
      </c>
      <c r="M205" t="s">
        <v>635</v>
      </c>
      <c r="N205">
        <v>630</v>
      </c>
      <c r="Q205" t="s">
        <v>635</v>
      </c>
      <c r="R205">
        <v>630</v>
      </c>
      <c r="S205" t="s">
        <v>635</v>
      </c>
      <c r="T205">
        <v>630</v>
      </c>
    </row>
    <row r="206" spans="1:20">
      <c r="E206" t="s">
        <v>636</v>
      </c>
      <c r="F206" t="s">
        <v>637</v>
      </c>
      <c r="I206" t="s">
        <v>638</v>
      </c>
      <c r="J206">
        <v>631</v>
      </c>
      <c r="M206" t="s">
        <v>638</v>
      </c>
      <c r="N206">
        <v>631</v>
      </c>
      <c r="Q206" t="s">
        <v>638</v>
      </c>
      <c r="R206">
        <v>631</v>
      </c>
      <c r="S206" t="s">
        <v>638</v>
      </c>
      <c r="T206">
        <v>631</v>
      </c>
    </row>
    <row r="207" spans="1:20">
      <c r="E207" t="s">
        <v>639</v>
      </c>
      <c r="F207" t="s">
        <v>640</v>
      </c>
      <c r="I207" t="s">
        <v>641</v>
      </c>
      <c r="J207">
        <v>632</v>
      </c>
      <c r="M207" t="s">
        <v>641</v>
      </c>
      <c r="N207">
        <v>632</v>
      </c>
      <c r="Q207" t="s">
        <v>641</v>
      </c>
      <c r="R207">
        <v>632</v>
      </c>
      <c r="S207" t="s">
        <v>641</v>
      </c>
      <c r="T207">
        <v>632</v>
      </c>
    </row>
    <row r="208" spans="1:20">
      <c r="E208" t="s">
        <v>642</v>
      </c>
      <c r="F208" t="s">
        <v>643</v>
      </c>
      <c r="I208" t="s">
        <v>644</v>
      </c>
      <c r="J208">
        <v>633</v>
      </c>
      <c r="M208" t="s">
        <v>644</v>
      </c>
      <c r="N208">
        <v>633</v>
      </c>
      <c r="Q208" t="s">
        <v>644</v>
      </c>
      <c r="R208">
        <v>633</v>
      </c>
      <c r="S208" t="s">
        <v>644</v>
      </c>
      <c r="T208">
        <v>633</v>
      </c>
    </row>
    <row r="209" spans="1:20">
      <c r="E209" t="s">
        <v>645</v>
      </c>
      <c r="F209" t="s">
        <v>646</v>
      </c>
      <c r="I209" t="s">
        <v>647</v>
      </c>
      <c r="J209">
        <v>634</v>
      </c>
      <c r="M209" t="s">
        <v>647</v>
      </c>
      <c r="N209">
        <v>634</v>
      </c>
      <c r="Q209" t="s">
        <v>647</v>
      </c>
      <c r="R209">
        <v>634</v>
      </c>
      <c r="S209" t="s">
        <v>647</v>
      </c>
      <c r="T209">
        <v>634</v>
      </c>
    </row>
    <row r="210" spans="1:20">
      <c r="E210" t="s">
        <v>648</v>
      </c>
      <c r="F210" t="s">
        <v>649</v>
      </c>
      <c r="I210" t="s">
        <v>650</v>
      </c>
      <c r="J210">
        <v>635</v>
      </c>
      <c r="M210" t="s">
        <v>650</v>
      </c>
      <c r="N210">
        <v>635</v>
      </c>
      <c r="Q210" t="s">
        <v>650</v>
      </c>
      <c r="R210">
        <v>635</v>
      </c>
      <c r="S210" t="s">
        <v>650</v>
      </c>
      <c r="T210">
        <v>635</v>
      </c>
    </row>
    <row r="211" spans="1:20">
      <c r="E211" t="s">
        <v>651</v>
      </c>
      <c r="F211" t="s">
        <v>652</v>
      </c>
      <c r="I211" t="s">
        <v>653</v>
      </c>
      <c r="J211">
        <v>636</v>
      </c>
      <c r="M211" t="s">
        <v>653</v>
      </c>
      <c r="N211">
        <v>636</v>
      </c>
      <c r="Q211" t="s">
        <v>653</v>
      </c>
      <c r="R211">
        <v>636</v>
      </c>
      <c r="S211" t="s">
        <v>653</v>
      </c>
      <c r="T211">
        <v>636</v>
      </c>
    </row>
    <row r="212" spans="1:20">
      <c r="E212" t="s">
        <v>654</v>
      </c>
      <c r="F212" t="s">
        <v>655</v>
      </c>
      <c r="I212" t="s">
        <v>656</v>
      </c>
      <c r="J212">
        <v>637</v>
      </c>
      <c r="M212" t="s">
        <v>656</v>
      </c>
      <c r="N212">
        <v>637</v>
      </c>
      <c r="Q212" t="s">
        <v>656</v>
      </c>
      <c r="R212">
        <v>637</v>
      </c>
      <c r="S212" t="s">
        <v>656</v>
      </c>
      <c r="T212">
        <v>637</v>
      </c>
    </row>
    <row r="213" spans="1:20">
      <c r="E213" t="s">
        <v>657</v>
      </c>
      <c r="F213" t="s">
        <v>658</v>
      </c>
      <c r="I213" t="s">
        <v>659</v>
      </c>
      <c r="J213">
        <v>638</v>
      </c>
      <c r="M213" t="s">
        <v>659</v>
      </c>
      <c r="N213">
        <v>638</v>
      </c>
      <c r="Q213" t="s">
        <v>659</v>
      </c>
      <c r="R213">
        <v>638</v>
      </c>
      <c r="S213" t="s">
        <v>659</v>
      </c>
      <c r="T213">
        <v>638</v>
      </c>
    </row>
    <row r="214" spans="1:20">
      <c r="E214" t="s">
        <v>660</v>
      </c>
      <c r="F214" t="s">
        <v>661</v>
      </c>
      <c r="I214" t="s">
        <v>662</v>
      </c>
      <c r="J214">
        <v>639</v>
      </c>
      <c r="M214" t="s">
        <v>662</v>
      </c>
      <c r="N214">
        <v>639</v>
      </c>
      <c r="Q214" t="s">
        <v>662</v>
      </c>
      <c r="R214">
        <v>639</v>
      </c>
      <c r="S214" t="s">
        <v>662</v>
      </c>
      <c r="T214">
        <v>639</v>
      </c>
    </row>
    <row r="215" spans="1:20">
      <c r="E215" t="s">
        <v>663</v>
      </c>
      <c r="F215" t="s">
        <v>664</v>
      </c>
      <c r="I215" t="s">
        <v>665</v>
      </c>
      <c r="J215">
        <v>640</v>
      </c>
      <c r="M215" t="s">
        <v>665</v>
      </c>
      <c r="N215">
        <v>640</v>
      </c>
      <c r="Q215" t="s">
        <v>665</v>
      </c>
      <c r="R215">
        <v>640</v>
      </c>
      <c r="S215" t="s">
        <v>665</v>
      </c>
      <c r="T215">
        <v>640</v>
      </c>
    </row>
    <row r="216" spans="1:20">
      <c r="E216" t="s">
        <v>666</v>
      </c>
      <c r="F216" t="s">
        <v>667</v>
      </c>
      <c r="I216" t="s">
        <v>668</v>
      </c>
      <c r="J216">
        <v>641</v>
      </c>
      <c r="M216" t="s">
        <v>668</v>
      </c>
      <c r="N216">
        <v>641</v>
      </c>
      <c r="Q216" t="s">
        <v>668</v>
      </c>
      <c r="R216">
        <v>641</v>
      </c>
      <c r="S216" t="s">
        <v>668</v>
      </c>
      <c r="T216">
        <v>641</v>
      </c>
    </row>
    <row r="217" spans="1:20">
      <c r="E217" t="s">
        <v>669</v>
      </c>
      <c r="F217" t="s">
        <v>670</v>
      </c>
      <c r="I217" t="s">
        <v>671</v>
      </c>
      <c r="J217">
        <v>642</v>
      </c>
      <c r="M217" t="s">
        <v>671</v>
      </c>
      <c r="N217">
        <v>642</v>
      </c>
      <c r="Q217" t="s">
        <v>671</v>
      </c>
      <c r="R217">
        <v>642</v>
      </c>
      <c r="S217" t="s">
        <v>671</v>
      </c>
      <c r="T217">
        <v>642</v>
      </c>
    </row>
    <row r="218" spans="1:20">
      <c r="E218" t="s">
        <v>672</v>
      </c>
      <c r="F218" t="s">
        <v>673</v>
      </c>
      <c r="I218" t="s">
        <v>674</v>
      </c>
      <c r="J218">
        <v>643</v>
      </c>
      <c r="M218" t="s">
        <v>674</v>
      </c>
      <c r="N218">
        <v>643</v>
      </c>
      <c r="Q218" t="s">
        <v>674</v>
      </c>
      <c r="R218">
        <v>643</v>
      </c>
      <c r="S218" t="s">
        <v>674</v>
      </c>
      <c r="T218">
        <v>643</v>
      </c>
    </row>
    <row r="219" spans="1:20">
      <c r="E219" t="s">
        <v>675</v>
      </c>
      <c r="F219" t="s">
        <v>676</v>
      </c>
      <c r="I219" t="s">
        <v>677</v>
      </c>
      <c r="J219">
        <v>644</v>
      </c>
      <c r="M219" t="s">
        <v>677</v>
      </c>
      <c r="N219">
        <v>644</v>
      </c>
      <c r="Q219" t="s">
        <v>677</v>
      </c>
      <c r="R219">
        <v>644</v>
      </c>
      <c r="S219" t="s">
        <v>677</v>
      </c>
      <c r="T219">
        <v>644</v>
      </c>
    </row>
    <row r="220" spans="1:20">
      <c r="E220" t="s">
        <v>678</v>
      </c>
      <c r="F220" t="s">
        <v>679</v>
      </c>
      <c r="I220" t="s">
        <v>680</v>
      </c>
      <c r="J220">
        <v>645</v>
      </c>
      <c r="M220" t="s">
        <v>680</v>
      </c>
      <c r="N220">
        <v>645</v>
      </c>
      <c r="Q220" t="s">
        <v>680</v>
      </c>
      <c r="R220">
        <v>645</v>
      </c>
      <c r="S220" t="s">
        <v>680</v>
      </c>
      <c r="T220">
        <v>645</v>
      </c>
    </row>
    <row r="221" spans="1:20">
      <c r="E221" t="s">
        <v>681</v>
      </c>
      <c r="F221" t="s">
        <v>682</v>
      </c>
      <c r="I221" t="s">
        <v>683</v>
      </c>
      <c r="J221">
        <v>646</v>
      </c>
      <c r="M221" t="s">
        <v>683</v>
      </c>
      <c r="N221">
        <v>646</v>
      </c>
      <c r="Q221" t="s">
        <v>683</v>
      </c>
      <c r="R221">
        <v>646</v>
      </c>
      <c r="S221" t="s">
        <v>683</v>
      </c>
      <c r="T221">
        <v>646</v>
      </c>
    </row>
    <row r="222" spans="1:20">
      <c r="E222" t="s">
        <v>684</v>
      </c>
      <c r="F222" t="s">
        <v>685</v>
      </c>
      <c r="I222" t="s">
        <v>686</v>
      </c>
      <c r="J222">
        <v>647</v>
      </c>
      <c r="M222" t="s">
        <v>686</v>
      </c>
      <c r="N222">
        <v>647</v>
      </c>
      <c r="Q222" t="s">
        <v>686</v>
      </c>
      <c r="R222">
        <v>647</v>
      </c>
      <c r="S222" t="s">
        <v>686</v>
      </c>
      <c r="T222">
        <v>647</v>
      </c>
    </row>
    <row r="223" spans="1:20">
      <c r="E223" t="s">
        <v>687</v>
      </c>
      <c r="F223" t="s">
        <v>688</v>
      </c>
      <c r="I223" t="s">
        <v>689</v>
      </c>
      <c r="J223">
        <v>648</v>
      </c>
      <c r="M223" t="s">
        <v>689</v>
      </c>
      <c r="N223">
        <v>648</v>
      </c>
      <c r="Q223" t="s">
        <v>689</v>
      </c>
      <c r="R223">
        <v>648</v>
      </c>
      <c r="S223" t="s">
        <v>689</v>
      </c>
      <c r="T223">
        <v>648</v>
      </c>
    </row>
    <row r="224" spans="1:20">
      <c r="E224" t="s">
        <v>690</v>
      </c>
      <c r="F224" t="s">
        <v>691</v>
      </c>
      <c r="I224" t="s">
        <v>692</v>
      </c>
      <c r="J224">
        <v>649</v>
      </c>
      <c r="M224" t="s">
        <v>692</v>
      </c>
      <c r="N224">
        <v>649</v>
      </c>
      <c r="Q224" t="s">
        <v>692</v>
      </c>
      <c r="R224">
        <v>649</v>
      </c>
      <c r="S224" t="s">
        <v>692</v>
      </c>
      <c r="T224">
        <v>649</v>
      </c>
    </row>
    <row r="225" spans="1:20">
      <c r="E225" t="s">
        <v>693</v>
      </c>
      <c r="F225" t="s">
        <v>694</v>
      </c>
      <c r="I225" t="s">
        <v>695</v>
      </c>
      <c r="J225">
        <v>650</v>
      </c>
      <c r="M225" t="s">
        <v>695</v>
      </c>
      <c r="N225">
        <v>650</v>
      </c>
      <c r="Q225" t="s">
        <v>695</v>
      </c>
      <c r="R225">
        <v>650</v>
      </c>
      <c r="S225" t="s">
        <v>695</v>
      </c>
      <c r="T225">
        <v>650</v>
      </c>
    </row>
    <row r="226" spans="1:20">
      <c r="E226" t="s">
        <v>696</v>
      </c>
      <c r="F226" t="s">
        <v>697</v>
      </c>
      <c r="I226" t="s">
        <v>698</v>
      </c>
      <c r="J226">
        <v>651</v>
      </c>
      <c r="M226" t="s">
        <v>698</v>
      </c>
      <c r="N226">
        <v>651</v>
      </c>
      <c r="Q226" t="s">
        <v>698</v>
      </c>
      <c r="R226">
        <v>651</v>
      </c>
      <c r="S226" t="s">
        <v>698</v>
      </c>
      <c r="T226">
        <v>651</v>
      </c>
    </row>
    <row r="227" spans="1:20">
      <c r="E227" t="s">
        <v>699</v>
      </c>
      <c r="F227" t="s">
        <v>700</v>
      </c>
      <c r="I227" t="s">
        <v>701</v>
      </c>
      <c r="J227">
        <v>652</v>
      </c>
      <c r="M227" t="s">
        <v>701</v>
      </c>
      <c r="N227">
        <v>652</v>
      </c>
      <c r="Q227" t="s">
        <v>701</v>
      </c>
      <c r="R227">
        <v>652</v>
      </c>
      <c r="S227" t="s">
        <v>701</v>
      </c>
      <c r="T227">
        <v>652</v>
      </c>
    </row>
    <row r="228" spans="1:20">
      <c r="E228" t="s">
        <v>702</v>
      </c>
      <c r="F228" t="s">
        <v>703</v>
      </c>
      <c r="I228" t="s">
        <v>704</v>
      </c>
      <c r="J228">
        <v>653</v>
      </c>
      <c r="M228" t="s">
        <v>704</v>
      </c>
      <c r="N228">
        <v>653</v>
      </c>
      <c r="Q228" t="s">
        <v>704</v>
      </c>
      <c r="R228">
        <v>653</v>
      </c>
      <c r="S228" t="s">
        <v>704</v>
      </c>
      <c r="T228">
        <v>653</v>
      </c>
    </row>
    <row r="229" spans="1:20">
      <c r="E229" t="s">
        <v>705</v>
      </c>
      <c r="F229" t="s">
        <v>706</v>
      </c>
      <c r="I229" t="s">
        <v>707</v>
      </c>
      <c r="J229">
        <v>654</v>
      </c>
      <c r="M229" t="s">
        <v>707</v>
      </c>
      <c r="N229">
        <v>654</v>
      </c>
      <c r="Q229" t="s">
        <v>707</v>
      </c>
      <c r="R229">
        <v>654</v>
      </c>
      <c r="S229" t="s">
        <v>707</v>
      </c>
      <c r="T229">
        <v>654</v>
      </c>
    </row>
    <row r="230" spans="1:20">
      <c r="E230" t="s">
        <v>708</v>
      </c>
      <c r="F230" t="s">
        <v>709</v>
      </c>
      <c r="I230" t="s">
        <v>710</v>
      </c>
      <c r="J230">
        <v>655</v>
      </c>
      <c r="M230" t="s">
        <v>710</v>
      </c>
      <c r="N230">
        <v>655</v>
      </c>
      <c r="Q230" t="s">
        <v>710</v>
      </c>
      <c r="R230">
        <v>655</v>
      </c>
      <c r="S230" t="s">
        <v>710</v>
      </c>
      <c r="T230">
        <v>655</v>
      </c>
    </row>
    <row r="231" spans="1:20">
      <c r="E231" t="s">
        <v>711</v>
      </c>
      <c r="F231" t="s">
        <v>712</v>
      </c>
      <c r="I231" t="s">
        <v>713</v>
      </c>
      <c r="J231">
        <v>656</v>
      </c>
      <c r="M231" t="s">
        <v>713</v>
      </c>
      <c r="N231">
        <v>656</v>
      </c>
      <c r="Q231" t="s">
        <v>713</v>
      </c>
      <c r="R231">
        <v>656</v>
      </c>
      <c r="S231" t="s">
        <v>713</v>
      </c>
      <c r="T231">
        <v>656</v>
      </c>
    </row>
    <row r="232" spans="1:20">
      <c r="E232" t="s">
        <v>714</v>
      </c>
      <c r="F232" t="s">
        <v>715</v>
      </c>
      <c r="I232" t="s">
        <v>716</v>
      </c>
      <c r="J232">
        <v>657</v>
      </c>
      <c r="M232" t="s">
        <v>716</v>
      </c>
      <c r="N232">
        <v>657</v>
      </c>
      <c r="Q232" t="s">
        <v>716</v>
      </c>
      <c r="R232">
        <v>657</v>
      </c>
      <c r="S232" t="s">
        <v>716</v>
      </c>
      <c r="T232">
        <v>657</v>
      </c>
    </row>
    <row r="233" spans="1:20">
      <c r="E233" t="s">
        <v>717</v>
      </c>
      <c r="F233" t="s">
        <v>718</v>
      </c>
      <c r="I233" t="s">
        <v>719</v>
      </c>
      <c r="J233">
        <v>658</v>
      </c>
      <c r="M233" t="s">
        <v>719</v>
      </c>
      <c r="N233">
        <v>658</v>
      </c>
      <c r="Q233" t="s">
        <v>719</v>
      </c>
      <c r="R233">
        <v>658</v>
      </c>
      <c r="S233" t="s">
        <v>719</v>
      </c>
      <c r="T233">
        <v>658</v>
      </c>
    </row>
    <row r="234" spans="1:20">
      <c r="E234" t="s">
        <v>720</v>
      </c>
      <c r="F234" t="s">
        <v>721</v>
      </c>
      <c r="I234" t="s">
        <v>722</v>
      </c>
      <c r="J234">
        <v>659</v>
      </c>
      <c r="M234" t="s">
        <v>722</v>
      </c>
      <c r="N234">
        <v>659</v>
      </c>
      <c r="Q234" t="s">
        <v>722</v>
      </c>
      <c r="R234">
        <v>659</v>
      </c>
      <c r="S234" t="s">
        <v>722</v>
      </c>
      <c r="T234">
        <v>659</v>
      </c>
    </row>
    <row r="235" spans="1:20">
      <c r="E235" t="s">
        <v>723</v>
      </c>
      <c r="F235" t="s">
        <v>724</v>
      </c>
      <c r="I235" t="s">
        <v>725</v>
      </c>
      <c r="J235">
        <v>660</v>
      </c>
      <c r="M235" t="s">
        <v>725</v>
      </c>
      <c r="N235">
        <v>660</v>
      </c>
      <c r="Q235" t="s">
        <v>725</v>
      </c>
      <c r="R235">
        <v>660</v>
      </c>
      <c r="S235" t="s">
        <v>725</v>
      </c>
      <c r="T235">
        <v>660</v>
      </c>
    </row>
    <row r="236" spans="1:20">
      <c r="E236" t="s">
        <v>726</v>
      </c>
      <c r="F236" t="s">
        <v>727</v>
      </c>
      <c r="I236" t="s">
        <v>728</v>
      </c>
      <c r="J236">
        <v>661</v>
      </c>
      <c r="M236" t="s">
        <v>728</v>
      </c>
      <c r="N236">
        <v>661</v>
      </c>
      <c r="Q236" t="s">
        <v>728</v>
      </c>
      <c r="R236">
        <v>661</v>
      </c>
      <c r="S236" t="s">
        <v>728</v>
      </c>
      <c r="T236">
        <v>661</v>
      </c>
    </row>
    <row r="237" spans="1:20">
      <c r="E237" t="s">
        <v>729</v>
      </c>
      <c r="F237" t="s">
        <v>730</v>
      </c>
      <c r="I237" t="s">
        <v>731</v>
      </c>
      <c r="J237">
        <v>662</v>
      </c>
      <c r="M237" t="s">
        <v>731</v>
      </c>
      <c r="N237">
        <v>662</v>
      </c>
      <c r="Q237" t="s">
        <v>731</v>
      </c>
      <c r="R237">
        <v>662</v>
      </c>
      <c r="S237" t="s">
        <v>731</v>
      </c>
      <c r="T237">
        <v>662</v>
      </c>
    </row>
    <row r="238" spans="1:20">
      <c r="I238" t="s">
        <v>732</v>
      </c>
      <c r="J238">
        <v>663</v>
      </c>
      <c r="M238" t="s">
        <v>732</v>
      </c>
      <c r="N238">
        <v>663</v>
      </c>
      <c r="Q238" t="s">
        <v>732</v>
      </c>
      <c r="R238">
        <v>663</v>
      </c>
      <c r="S238" t="s">
        <v>732</v>
      </c>
      <c r="T238">
        <v>663</v>
      </c>
    </row>
    <row r="239" spans="1:20">
      <c r="I239" t="s">
        <v>733</v>
      </c>
      <c r="J239">
        <v>664</v>
      </c>
      <c r="M239" t="s">
        <v>733</v>
      </c>
      <c r="N239">
        <v>664</v>
      </c>
      <c r="Q239" t="s">
        <v>733</v>
      </c>
      <c r="R239">
        <v>664</v>
      </c>
      <c r="S239" t="s">
        <v>733</v>
      </c>
      <c r="T239">
        <v>664</v>
      </c>
    </row>
    <row r="240" spans="1:20">
      <c r="I240" t="s">
        <v>734</v>
      </c>
      <c r="J240">
        <v>665</v>
      </c>
      <c r="M240" t="s">
        <v>734</v>
      </c>
      <c r="N240">
        <v>665</v>
      </c>
      <c r="Q240" t="s">
        <v>734</v>
      </c>
      <c r="R240">
        <v>665</v>
      </c>
      <c r="S240" t="s">
        <v>734</v>
      </c>
      <c r="T240">
        <v>665</v>
      </c>
    </row>
    <row r="241" spans="1:20">
      <c r="I241" t="s">
        <v>735</v>
      </c>
      <c r="J241">
        <v>666</v>
      </c>
      <c r="M241" t="s">
        <v>735</v>
      </c>
      <c r="N241">
        <v>666</v>
      </c>
      <c r="Q241" t="s">
        <v>735</v>
      </c>
      <c r="R241">
        <v>666</v>
      </c>
      <c r="S241" t="s">
        <v>735</v>
      </c>
      <c r="T241">
        <v>666</v>
      </c>
    </row>
    <row r="242" spans="1:20">
      <c r="I242" t="s">
        <v>736</v>
      </c>
      <c r="J242">
        <v>667</v>
      </c>
      <c r="M242" t="s">
        <v>736</v>
      </c>
      <c r="N242">
        <v>667</v>
      </c>
      <c r="Q242" t="s">
        <v>736</v>
      </c>
      <c r="R242">
        <v>667</v>
      </c>
      <c r="S242" t="s">
        <v>736</v>
      </c>
      <c r="T242">
        <v>667</v>
      </c>
    </row>
    <row r="243" spans="1:20">
      <c r="I243" t="s">
        <v>737</v>
      </c>
      <c r="J243">
        <v>668</v>
      </c>
      <c r="M243" t="s">
        <v>737</v>
      </c>
      <c r="N243">
        <v>668</v>
      </c>
      <c r="Q243" t="s">
        <v>737</v>
      </c>
      <c r="R243">
        <v>668</v>
      </c>
      <c r="S243" t="s">
        <v>737</v>
      </c>
      <c r="T243">
        <v>668</v>
      </c>
    </row>
    <row r="244" spans="1:20">
      <c r="I244" t="s">
        <v>738</v>
      </c>
      <c r="J244">
        <v>669</v>
      </c>
      <c r="M244" t="s">
        <v>738</v>
      </c>
      <c r="N244">
        <v>669</v>
      </c>
      <c r="Q244" t="s">
        <v>738</v>
      </c>
      <c r="R244">
        <v>669</v>
      </c>
      <c r="S244" t="s">
        <v>738</v>
      </c>
      <c r="T244">
        <v>669</v>
      </c>
    </row>
    <row r="245" spans="1:20">
      <c r="I245" t="s">
        <v>739</v>
      </c>
      <c r="J245">
        <v>670</v>
      </c>
      <c r="M245" t="s">
        <v>739</v>
      </c>
      <c r="N245">
        <v>670</v>
      </c>
      <c r="Q245" t="s">
        <v>739</v>
      </c>
      <c r="R245">
        <v>670</v>
      </c>
      <c r="S245" t="s">
        <v>739</v>
      </c>
      <c r="T245">
        <v>670</v>
      </c>
    </row>
    <row r="246" spans="1:20">
      <c r="I246" t="s">
        <v>740</v>
      </c>
      <c r="J246">
        <v>671</v>
      </c>
      <c r="M246" t="s">
        <v>740</v>
      </c>
      <c r="N246">
        <v>671</v>
      </c>
      <c r="Q246" t="s">
        <v>740</v>
      </c>
      <c r="R246">
        <v>671</v>
      </c>
      <c r="S246" t="s">
        <v>740</v>
      </c>
      <c r="T246">
        <v>671</v>
      </c>
    </row>
    <row r="247" spans="1:20">
      <c r="I247" t="s">
        <v>741</v>
      </c>
      <c r="J247">
        <v>672</v>
      </c>
      <c r="M247" t="s">
        <v>741</v>
      </c>
      <c r="N247">
        <v>672</v>
      </c>
      <c r="Q247" t="s">
        <v>741</v>
      </c>
      <c r="R247">
        <v>672</v>
      </c>
      <c r="S247" t="s">
        <v>741</v>
      </c>
      <c r="T247">
        <v>672</v>
      </c>
    </row>
    <row r="248" spans="1:20">
      <c r="I248" t="s">
        <v>742</v>
      </c>
      <c r="J248">
        <v>673</v>
      </c>
      <c r="M248" t="s">
        <v>742</v>
      </c>
      <c r="N248">
        <v>673</v>
      </c>
      <c r="Q248" t="s">
        <v>742</v>
      </c>
      <c r="R248">
        <v>673</v>
      </c>
      <c r="S248" t="s">
        <v>742</v>
      </c>
      <c r="T248">
        <v>673</v>
      </c>
    </row>
    <row r="249" spans="1:20">
      <c r="I249" t="s">
        <v>743</v>
      </c>
      <c r="J249">
        <v>674</v>
      </c>
      <c r="M249" t="s">
        <v>743</v>
      </c>
      <c r="N249">
        <v>674</v>
      </c>
      <c r="Q249" t="s">
        <v>743</v>
      </c>
      <c r="R249">
        <v>674</v>
      </c>
      <c r="S249" t="s">
        <v>743</v>
      </c>
      <c r="T249">
        <v>674</v>
      </c>
    </row>
    <row r="250" spans="1:20">
      <c r="I250" t="s">
        <v>744</v>
      </c>
      <c r="J250">
        <v>675</v>
      </c>
      <c r="M250" t="s">
        <v>744</v>
      </c>
      <c r="N250">
        <v>675</v>
      </c>
      <c r="Q250" t="s">
        <v>744</v>
      </c>
      <c r="R250">
        <v>675</v>
      </c>
      <c r="S250" t="s">
        <v>744</v>
      </c>
      <c r="T250">
        <v>675</v>
      </c>
    </row>
    <row r="251" spans="1:20">
      <c r="I251" t="s">
        <v>745</v>
      </c>
      <c r="J251">
        <v>676</v>
      </c>
      <c r="M251" t="s">
        <v>745</v>
      </c>
      <c r="N251">
        <v>676</v>
      </c>
      <c r="Q251" t="s">
        <v>745</v>
      </c>
      <c r="R251">
        <v>676</v>
      </c>
      <c r="S251" t="s">
        <v>745</v>
      </c>
      <c r="T251">
        <v>676</v>
      </c>
    </row>
    <row r="252" spans="1:20">
      <c r="I252" t="s">
        <v>746</v>
      </c>
      <c r="J252">
        <v>677</v>
      </c>
      <c r="M252" t="s">
        <v>746</v>
      </c>
      <c r="N252">
        <v>677</v>
      </c>
      <c r="Q252" t="s">
        <v>746</v>
      </c>
      <c r="R252">
        <v>677</v>
      </c>
      <c r="S252" t="s">
        <v>746</v>
      </c>
      <c r="T252">
        <v>677</v>
      </c>
    </row>
    <row r="253" spans="1:20">
      <c r="I253" t="s">
        <v>747</v>
      </c>
      <c r="J253">
        <v>678</v>
      </c>
      <c r="M253" t="s">
        <v>747</v>
      </c>
      <c r="N253">
        <v>678</v>
      </c>
      <c r="Q253" t="s">
        <v>747</v>
      </c>
      <c r="R253">
        <v>678</v>
      </c>
      <c r="S253" t="s">
        <v>747</v>
      </c>
      <c r="T253">
        <v>678</v>
      </c>
    </row>
    <row r="254" spans="1:20">
      <c r="I254" t="s">
        <v>748</v>
      </c>
      <c r="J254">
        <v>679</v>
      </c>
      <c r="M254" t="s">
        <v>748</v>
      </c>
      <c r="N254">
        <v>679</v>
      </c>
      <c r="Q254" t="s">
        <v>748</v>
      </c>
      <c r="R254">
        <v>679</v>
      </c>
      <c r="S254" t="s">
        <v>748</v>
      </c>
      <c r="T254">
        <v>679</v>
      </c>
    </row>
    <row r="255" spans="1:20">
      <c r="I255" t="s">
        <v>749</v>
      </c>
      <c r="J255">
        <v>680</v>
      </c>
      <c r="M255" t="s">
        <v>749</v>
      </c>
      <c r="N255">
        <v>680</v>
      </c>
      <c r="Q255" t="s">
        <v>749</v>
      </c>
      <c r="R255">
        <v>680</v>
      </c>
      <c r="S255" t="s">
        <v>749</v>
      </c>
      <c r="T255">
        <v>680</v>
      </c>
    </row>
    <row r="256" spans="1:20">
      <c r="I256" t="s">
        <v>750</v>
      </c>
      <c r="J256">
        <v>681</v>
      </c>
      <c r="M256" t="s">
        <v>750</v>
      </c>
      <c r="N256">
        <v>681</v>
      </c>
      <c r="Q256" t="s">
        <v>750</v>
      </c>
      <c r="R256">
        <v>681</v>
      </c>
      <c r="S256" t="s">
        <v>750</v>
      </c>
      <c r="T256">
        <v>681</v>
      </c>
    </row>
    <row r="257" spans="1:20">
      <c r="I257" t="s">
        <v>751</v>
      </c>
      <c r="J257">
        <v>682</v>
      </c>
      <c r="M257" t="s">
        <v>751</v>
      </c>
      <c r="N257">
        <v>682</v>
      </c>
      <c r="Q257" t="s">
        <v>751</v>
      </c>
      <c r="R257">
        <v>682</v>
      </c>
      <c r="S257" t="s">
        <v>751</v>
      </c>
      <c r="T257">
        <v>682</v>
      </c>
    </row>
    <row r="258" spans="1:20">
      <c r="I258" t="s">
        <v>752</v>
      </c>
      <c r="J258">
        <v>683</v>
      </c>
      <c r="M258" t="s">
        <v>752</v>
      </c>
      <c r="N258">
        <v>683</v>
      </c>
      <c r="Q258" t="s">
        <v>752</v>
      </c>
      <c r="R258">
        <v>683</v>
      </c>
      <c r="S258" t="s">
        <v>752</v>
      </c>
      <c r="T258">
        <v>683</v>
      </c>
    </row>
    <row r="259" spans="1:20">
      <c r="I259" t="s">
        <v>753</v>
      </c>
      <c r="J259">
        <v>684</v>
      </c>
      <c r="M259" t="s">
        <v>753</v>
      </c>
      <c r="N259">
        <v>684</v>
      </c>
      <c r="Q259" t="s">
        <v>753</v>
      </c>
      <c r="R259">
        <v>684</v>
      </c>
      <c r="S259" t="s">
        <v>753</v>
      </c>
      <c r="T259">
        <v>684</v>
      </c>
    </row>
    <row r="260" spans="1:20">
      <c r="I260" t="s">
        <v>754</v>
      </c>
      <c r="J260">
        <v>685</v>
      </c>
      <c r="M260" t="s">
        <v>754</v>
      </c>
      <c r="N260">
        <v>685</v>
      </c>
      <c r="Q260" t="s">
        <v>754</v>
      </c>
      <c r="R260">
        <v>685</v>
      </c>
      <c r="S260" t="s">
        <v>754</v>
      </c>
      <c r="T260">
        <v>685</v>
      </c>
    </row>
    <row r="261" spans="1:20">
      <c r="I261" t="s">
        <v>755</v>
      </c>
      <c r="J261">
        <v>686</v>
      </c>
      <c r="M261" t="s">
        <v>755</v>
      </c>
      <c r="N261">
        <v>686</v>
      </c>
      <c r="Q261" t="s">
        <v>755</v>
      </c>
      <c r="R261">
        <v>686</v>
      </c>
      <c r="S261" t="s">
        <v>755</v>
      </c>
      <c r="T261">
        <v>686</v>
      </c>
    </row>
    <row r="262" spans="1:20">
      <c r="I262" t="s">
        <v>756</v>
      </c>
      <c r="J262">
        <v>687</v>
      </c>
      <c r="M262" t="s">
        <v>756</v>
      </c>
      <c r="N262">
        <v>687</v>
      </c>
      <c r="Q262" t="s">
        <v>756</v>
      </c>
      <c r="R262">
        <v>687</v>
      </c>
      <c r="S262" t="s">
        <v>756</v>
      </c>
      <c r="T262">
        <v>687</v>
      </c>
    </row>
    <row r="263" spans="1:20">
      <c r="I263" t="s">
        <v>757</v>
      </c>
      <c r="J263">
        <v>688</v>
      </c>
      <c r="M263" t="s">
        <v>757</v>
      </c>
      <c r="N263">
        <v>688</v>
      </c>
      <c r="Q263" t="s">
        <v>757</v>
      </c>
      <c r="R263">
        <v>688</v>
      </c>
      <c r="S263" t="s">
        <v>757</v>
      </c>
      <c r="T263">
        <v>688</v>
      </c>
    </row>
    <row r="264" spans="1:20">
      <c r="I264" t="s">
        <v>758</v>
      </c>
      <c r="J264">
        <v>689</v>
      </c>
      <c r="M264" t="s">
        <v>758</v>
      </c>
      <c r="N264">
        <v>689</v>
      </c>
      <c r="Q264" t="s">
        <v>758</v>
      </c>
      <c r="R264">
        <v>689</v>
      </c>
      <c r="S264" t="s">
        <v>758</v>
      </c>
      <c r="T264">
        <v>689</v>
      </c>
    </row>
    <row r="265" spans="1:20">
      <c r="I265" t="s">
        <v>759</v>
      </c>
      <c r="J265">
        <v>690</v>
      </c>
      <c r="M265" t="s">
        <v>759</v>
      </c>
      <c r="N265">
        <v>690</v>
      </c>
      <c r="Q265" t="s">
        <v>759</v>
      </c>
      <c r="R265">
        <v>690</v>
      </c>
      <c r="S265" t="s">
        <v>759</v>
      </c>
      <c r="T265">
        <v>690</v>
      </c>
    </row>
    <row r="266" spans="1:20">
      <c r="I266" t="s">
        <v>760</v>
      </c>
      <c r="J266">
        <v>691</v>
      </c>
      <c r="M266" t="s">
        <v>760</v>
      </c>
      <c r="N266">
        <v>691</v>
      </c>
      <c r="Q266" t="s">
        <v>760</v>
      </c>
      <c r="R266">
        <v>691</v>
      </c>
      <c r="S266" t="s">
        <v>760</v>
      </c>
      <c r="T266">
        <v>691</v>
      </c>
    </row>
    <row r="267" spans="1:20">
      <c r="I267" t="s">
        <v>761</v>
      </c>
      <c r="J267">
        <v>692</v>
      </c>
      <c r="M267" t="s">
        <v>761</v>
      </c>
      <c r="N267">
        <v>692</v>
      </c>
      <c r="Q267" t="s">
        <v>761</v>
      </c>
      <c r="R267">
        <v>692</v>
      </c>
      <c r="S267" t="s">
        <v>761</v>
      </c>
      <c r="T267">
        <v>692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3">
      <c r="A1">
        <f>'12 Km'!A2</f>
        <v/>
      </c>
      <c r="B1">
        <f>'12 Km'!B2</f>
        <v/>
      </c>
      <c r="C1" t="e">
        <f>VLOOKUP('12 Km'!C2, genders_full, 2, FALSE)</f>
        <v>#N/A</v>
      </c>
      <c r="D1">
        <f>'12 Km'!D2</f>
        <v/>
      </c>
      <c r="E1">
        <f>'12 Km'!E2</f>
        <v/>
      </c>
      <c r="F1">
        <f>'12 Km'!F2</f>
        <v/>
      </c>
      <c r="G1">
        <f>VLOOKUP('12 Km'!G2, countries_full, 2, FALSE)</f>
        <v>0</v>
      </c>
      <c r="H1">
        <f>'12 Km'!H2</f>
        <v/>
      </c>
      <c r="I1">
        <f>'12 Km'!I2</f>
        <v>0</v>
      </c>
      <c r="J1">
        <f>'12 Km'!J2</f>
        <v/>
      </c>
      <c r="K1">
        <f>VLOOKUP('12 Km'!K2, accept_full, 2, FALSE)</f>
        <v>0</v>
      </c>
      <c r="L1">
        <f>VLOOKUP('12 Km'!L2, product_full.59, 2, FALSE)</f>
        <v>0</v>
      </c>
      <c r="M1" t="e">
        <f>VLOOKUP('12 Km'!M2, product_full.101, 2, FALSE)</f>
        <v>#REF!</v>
      </c>
    </row>
    <row r="2" spans="1:13">
      <c r="A2">
        <f>'12 Km'!A3</f>
        <v/>
      </c>
      <c r="B2">
        <f>'12 Km'!B3</f>
        <v/>
      </c>
      <c r="C2" t="e">
        <f>VLOOKUP('12 Km'!C3, genders_full, 2, FALSE)</f>
        <v>#N/A</v>
      </c>
      <c r="D2">
        <f>'12 Km'!D3</f>
        <v/>
      </c>
      <c r="E2">
        <f>'12 Km'!E3</f>
        <v/>
      </c>
      <c r="F2">
        <f>'12 Km'!F3</f>
        <v/>
      </c>
      <c r="G2">
        <f>VLOOKUP('12 Km'!G3, countries_full, 2, FALSE)</f>
        <v>0</v>
      </c>
      <c r="H2">
        <f>'12 Km'!H3</f>
        <v/>
      </c>
      <c r="I2">
        <f>'12 Km'!I3</f>
        <v>0</v>
      </c>
      <c r="J2">
        <f>'12 Km'!J3</f>
        <v/>
      </c>
      <c r="K2">
        <f>VLOOKUP('12 Km'!K3, accept_full, 2, FALSE)</f>
        <v>0</v>
      </c>
      <c r="L2">
        <f>VLOOKUP('12 Km'!L3, product_full.59, 2, FALSE)</f>
        <v>0</v>
      </c>
      <c r="M2" t="e">
        <f>VLOOKUP('12 Km'!M3, product_full.101, 2, FALSE)</f>
        <v>#REF!</v>
      </c>
    </row>
    <row r="3" spans="1:13">
      <c r="A3">
        <f>'12 Km'!A4</f>
        <v/>
      </c>
      <c r="B3">
        <f>'12 Km'!B4</f>
        <v/>
      </c>
      <c r="C3" t="e">
        <f>VLOOKUP('12 Km'!C4, genders_full, 2, FALSE)</f>
        <v>#N/A</v>
      </c>
      <c r="D3">
        <f>'12 Km'!D4</f>
        <v/>
      </c>
      <c r="E3">
        <f>'12 Km'!E4</f>
        <v/>
      </c>
      <c r="F3">
        <f>'12 Km'!F4</f>
        <v/>
      </c>
      <c r="G3">
        <f>VLOOKUP('12 Km'!G4, countries_full, 2, FALSE)</f>
        <v>0</v>
      </c>
      <c r="H3">
        <f>'12 Km'!H4</f>
        <v/>
      </c>
      <c r="I3">
        <f>'12 Km'!I4</f>
        <v>0</v>
      </c>
      <c r="J3">
        <f>'12 Km'!J4</f>
        <v/>
      </c>
      <c r="K3">
        <f>VLOOKUP('12 Km'!K4, accept_full, 2, FALSE)</f>
        <v>0</v>
      </c>
      <c r="L3">
        <f>VLOOKUP('12 Km'!L4, product_full.59, 2, FALSE)</f>
        <v>0</v>
      </c>
      <c r="M3" t="e">
        <f>VLOOKUP('12 Km'!M4, product_full.101, 2, FALSE)</f>
        <v>#REF!</v>
      </c>
    </row>
    <row r="4" spans="1:13">
      <c r="A4">
        <f>'12 Km'!A5</f>
        <v/>
      </c>
      <c r="B4">
        <f>'12 Km'!B5</f>
        <v/>
      </c>
      <c r="C4" t="e">
        <f>VLOOKUP('12 Km'!C5, genders_full, 2, FALSE)</f>
        <v>#N/A</v>
      </c>
      <c r="D4">
        <f>'12 Km'!D5</f>
        <v/>
      </c>
      <c r="E4">
        <f>'12 Km'!E5</f>
        <v/>
      </c>
      <c r="F4">
        <f>'12 Km'!F5</f>
        <v/>
      </c>
      <c r="G4">
        <f>VLOOKUP('12 Km'!G5, countries_full, 2, FALSE)</f>
        <v>0</v>
      </c>
      <c r="H4">
        <f>'12 Km'!H5</f>
        <v/>
      </c>
      <c r="I4">
        <f>'12 Km'!I5</f>
        <v>0</v>
      </c>
      <c r="J4">
        <f>'12 Km'!J5</f>
        <v/>
      </c>
      <c r="K4">
        <f>VLOOKUP('12 Km'!K5, accept_full, 2, FALSE)</f>
        <v>0</v>
      </c>
      <c r="L4">
        <f>VLOOKUP('12 Km'!L5, product_full.59, 2, FALSE)</f>
        <v>0</v>
      </c>
      <c r="M4" t="e">
        <f>VLOOKUP('12 Km'!M5, product_full.101, 2, FALSE)</f>
        <v>#REF!</v>
      </c>
    </row>
    <row r="5" spans="1:13">
      <c r="A5">
        <f>'12 Km'!A6</f>
        <v/>
      </c>
      <c r="B5">
        <f>'12 Km'!B6</f>
        <v/>
      </c>
      <c r="C5" t="e">
        <f>VLOOKUP('12 Km'!C6, genders_full, 2, FALSE)</f>
        <v>#N/A</v>
      </c>
      <c r="D5">
        <f>'12 Km'!D6</f>
        <v/>
      </c>
      <c r="E5">
        <f>'12 Km'!E6</f>
        <v/>
      </c>
      <c r="F5">
        <f>'12 Km'!F6</f>
        <v/>
      </c>
      <c r="G5">
        <f>VLOOKUP('12 Km'!G6, countries_full, 2, FALSE)</f>
        <v>0</v>
      </c>
      <c r="H5">
        <f>'12 Km'!H6</f>
        <v/>
      </c>
      <c r="I5">
        <f>'12 Km'!I6</f>
        <v>0</v>
      </c>
      <c r="J5">
        <f>'12 Km'!J6</f>
        <v/>
      </c>
      <c r="K5">
        <f>VLOOKUP('12 Km'!K6, accept_full, 2, FALSE)</f>
        <v>0</v>
      </c>
      <c r="L5">
        <f>VLOOKUP('12 Km'!L6, product_full.59, 2, FALSE)</f>
        <v>0</v>
      </c>
      <c r="M5" t="e">
        <f>VLOOKUP('12 Km'!M6, product_full.101, 2, FALSE)</f>
        <v>#REF!</v>
      </c>
    </row>
    <row r="6" spans="1:13">
      <c r="A6">
        <f>'12 Km'!A7</f>
        <v/>
      </c>
      <c r="B6">
        <f>'12 Km'!B7</f>
        <v/>
      </c>
      <c r="C6" t="e">
        <f>VLOOKUP('12 Km'!C7, genders_full, 2, FALSE)</f>
        <v>#N/A</v>
      </c>
      <c r="D6">
        <f>'12 Km'!D7</f>
        <v/>
      </c>
      <c r="E6">
        <f>'12 Km'!E7</f>
        <v/>
      </c>
      <c r="F6">
        <f>'12 Km'!F7</f>
        <v/>
      </c>
      <c r="G6">
        <f>VLOOKUP('12 Km'!G7, countries_full, 2, FALSE)</f>
        <v>0</v>
      </c>
      <c r="H6">
        <f>'12 Km'!H7</f>
        <v/>
      </c>
      <c r="I6">
        <f>'12 Km'!I7</f>
        <v>0</v>
      </c>
      <c r="J6">
        <f>'12 Km'!J7</f>
        <v/>
      </c>
      <c r="K6">
        <f>VLOOKUP('12 Km'!K7, accept_full, 2, FALSE)</f>
        <v>0</v>
      </c>
      <c r="L6">
        <f>VLOOKUP('12 Km'!L7, product_full.59, 2, FALSE)</f>
        <v>0</v>
      </c>
      <c r="M6" t="e">
        <f>VLOOKUP('12 Km'!M7, product_full.101, 2, FALSE)</f>
        <v>#REF!</v>
      </c>
    </row>
    <row r="7" spans="1:13">
      <c r="A7">
        <f>'12 Km'!A8</f>
        <v/>
      </c>
      <c r="B7">
        <f>'12 Km'!B8</f>
        <v/>
      </c>
      <c r="C7" t="e">
        <f>VLOOKUP('12 Km'!C8, genders_full, 2, FALSE)</f>
        <v>#N/A</v>
      </c>
      <c r="D7">
        <f>'12 Km'!D8</f>
        <v/>
      </c>
      <c r="E7">
        <f>'12 Km'!E8</f>
        <v/>
      </c>
      <c r="F7">
        <f>'12 Km'!F8</f>
        <v/>
      </c>
      <c r="G7">
        <f>VLOOKUP('12 Km'!G8, countries_full, 2, FALSE)</f>
        <v>0</v>
      </c>
      <c r="H7">
        <f>'12 Km'!H8</f>
        <v/>
      </c>
      <c r="I7">
        <f>'12 Km'!I8</f>
        <v>0</v>
      </c>
      <c r="J7">
        <f>'12 Km'!J8</f>
        <v/>
      </c>
      <c r="K7">
        <f>VLOOKUP('12 Km'!K8, accept_full, 2, FALSE)</f>
        <v>0</v>
      </c>
      <c r="L7">
        <f>VLOOKUP('12 Km'!L8, product_full.59, 2, FALSE)</f>
        <v>0</v>
      </c>
      <c r="M7" t="e">
        <f>VLOOKUP('12 Km'!M8, product_full.101, 2, FALSE)</f>
        <v>#REF!</v>
      </c>
    </row>
    <row r="8" spans="1:13">
      <c r="A8">
        <f>'12 Km'!A9</f>
        <v/>
      </c>
      <c r="B8">
        <f>'12 Km'!B9</f>
        <v/>
      </c>
      <c r="C8" t="e">
        <f>VLOOKUP('12 Km'!C9, genders_full, 2, FALSE)</f>
        <v>#N/A</v>
      </c>
      <c r="D8">
        <f>'12 Km'!D9</f>
        <v/>
      </c>
      <c r="E8">
        <f>'12 Km'!E9</f>
        <v/>
      </c>
      <c r="F8">
        <f>'12 Km'!F9</f>
        <v/>
      </c>
      <c r="G8">
        <f>VLOOKUP('12 Km'!G9, countries_full, 2, FALSE)</f>
        <v>0</v>
      </c>
      <c r="H8">
        <f>'12 Km'!H9</f>
        <v/>
      </c>
      <c r="I8">
        <f>'12 Km'!I9</f>
        <v>0</v>
      </c>
      <c r="J8">
        <f>'12 Km'!J9</f>
        <v/>
      </c>
      <c r="K8">
        <f>VLOOKUP('12 Km'!K9, accept_full, 2, FALSE)</f>
        <v>0</v>
      </c>
      <c r="L8">
        <f>VLOOKUP('12 Km'!L9, product_full.59, 2, FALSE)</f>
        <v>0</v>
      </c>
      <c r="M8" t="e">
        <f>VLOOKUP('12 Km'!M9, product_full.101, 2, FALSE)</f>
        <v>#REF!</v>
      </c>
    </row>
    <row r="9" spans="1:13">
      <c r="A9">
        <f>'12 Km'!A10</f>
        <v/>
      </c>
      <c r="B9">
        <f>'12 Km'!B10</f>
        <v/>
      </c>
      <c r="C9" t="e">
        <f>VLOOKUP('12 Km'!C10, genders_full, 2, FALSE)</f>
        <v>#N/A</v>
      </c>
      <c r="D9">
        <f>'12 Km'!D10</f>
        <v/>
      </c>
      <c r="E9">
        <f>'12 Km'!E10</f>
        <v/>
      </c>
      <c r="F9">
        <f>'12 Km'!F10</f>
        <v/>
      </c>
      <c r="G9">
        <f>VLOOKUP('12 Km'!G10, countries_full, 2, FALSE)</f>
        <v>0</v>
      </c>
      <c r="H9">
        <f>'12 Km'!H10</f>
        <v/>
      </c>
      <c r="I9">
        <f>'12 Km'!I10</f>
        <v>0</v>
      </c>
      <c r="J9">
        <f>'12 Km'!J10</f>
        <v/>
      </c>
      <c r="K9">
        <f>VLOOKUP('12 Km'!K10, accept_full, 2, FALSE)</f>
        <v>0</v>
      </c>
      <c r="L9">
        <f>VLOOKUP('12 Km'!L10, product_full.59, 2, FALSE)</f>
        <v>0</v>
      </c>
      <c r="M9" t="e">
        <f>VLOOKUP('12 Km'!M10, product_full.101, 2, FALSE)</f>
        <v>#REF!</v>
      </c>
    </row>
    <row r="10" spans="1:13">
      <c r="A10">
        <f>'12 Km'!A11</f>
        <v/>
      </c>
      <c r="B10">
        <f>'12 Km'!B11</f>
        <v/>
      </c>
      <c r="C10" t="e">
        <f>VLOOKUP('12 Km'!C11, genders_full, 2, FALSE)</f>
        <v>#N/A</v>
      </c>
      <c r="D10">
        <f>'12 Km'!D11</f>
        <v/>
      </c>
      <c r="E10">
        <f>'12 Km'!E11</f>
        <v/>
      </c>
      <c r="F10">
        <f>'12 Km'!F11</f>
        <v/>
      </c>
      <c r="G10">
        <f>VLOOKUP('12 Km'!G11, countries_full, 2, FALSE)</f>
        <v>0</v>
      </c>
      <c r="H10">
        <f>'12 Km'!H11</f>
        <v/>
      </c>
      <c r="I10">
        <f>'12 Km'!I11</f>
        <v>0</v>
      </c>
      <c r="J10">
        <f>'12 Km'!J11</f>
        <v/>
      </c>
      <c r="K10">
        <f>VLOOKUP('12 Km'!K11, accept_full, 2, FALSE)</f>
        <v>0</v>
      </c>
      <c r="L10">
        <f>VLOOKUP('12 Km'!L11, product_full.59, 2, FALSE)</f>
        <v>0</v>
      </c>
      <c r="M10" t="e">
        <f>VLOOKUP('12 Km'!M11, product_full.101, 2, FALSE)</f>
        <v>#REF!</v>
      </c>
    </row>
    <row r="11" spans="1:13">
      <c r="A11">
        <f>'12 Km'!A12</f>
        <v/>
      </c>
      <c r="B11">
        <f>'12 Km'!B12</f>
        <v/>
      </c>
      <c r="C11" t="e">
        <f>VLOOKUP('12 Km'!C12, genders_full, 2, FALSE)</f>
        <v>#N/A</v>
      </c>
      <c r="D11">
        <f>'12 Km'!D12</f>
        <v/>
      </c>
      <c r="E11">
        <f>'12 Km'!E12</f>
        <v/>
      </c>
      <c r="F11">
        <f>'12 Km'!F12</f>
        <v/>
      </c>
      <c r="G11">
        <f>VLOOKUP('12 Km'!G12, countries_full, 2, FALSE)</f>
        <v>0</v>
      </c>
      <c r="H11">
        <f>'12 Km'!H12</f>
        <v/>
      </c>
      <c r="I11">
        <f>'12 Km'!I12</f>
        <v>0</v>
      </c>
      <c r="J11">
        <f>'12 Km'!J12</f>
        <v/>
      </c>
      <c r="K11">
        <f>VLOOKUP('12 Km'!K12, accept_full, 2, FALSE)</f>
        <v>0</v>
      </c>
      <c r="L11">
        <f>VLOOKUP('12 Km'!L12, product_full.59, 2, FALSE)</f>
        <v>0</v>
      </c>
      <c r="M11" t="e">
        <f>VLOOKUP('12 Km'!M12, product_full.101, 2, FALSE)</f>
        <v>#REF!</v>
      </c>
    </row>
    <row r="12" spans="1:13">
      <c r="A12">
        <f>'12 Km'!A13</f>
        <v/>
      </c>
      <c r="B12">
        <f>'12 Km'!B13</f>
        <v/>
      </c>
      <c r="C12" t="e">
        <f>VLOOKUP('12 Km'!C13, genders_full, 2, FALSE)</f>
        <v>#N/A</v>
      </c>
      <c r="D12">
        <f>'12 Km'!D13</f>
        <v/>
      </c>
      <c r="E12">
        <f>'12 Km'!E13</f>
        <v/>
      </c>
      <c r="F12">
        <f>'12 Km'!F13</f>
        <v/>
      </c>
      <c r="G12">
        <f>VLOOKUP('12 Km'!G13, countries_full, 2, FALSE)</f>
        <v>0</v>
      </c>
      <c r="H12">
        <f>'12 Km'!H13</f>
        <v/>
      </c>
      <c r="I12">
        <f>'12 Km'!I13</f>
        <v>0</v>
      </c>
      <c r="J12">
        <f>'12 Km'!J13</f>
        <v/>
      </c>
      <c r="K12">
        <f>VLOOKUP('12 Km'!K13, accept_full, 2, FALSE)</f>
        <v>0</v>
      </c>
      <c r="L12">
        <f>VLOOKUP('12 Km'!L13, product_full.59, 2, FALSE)</f>
        <v>0</v>
      </c>
      <c r="M12" t="e">
        <f>VLOOKUP('12 Km'!M13, product_full.101, 2, FALSE)</f>
        <v>#REF!</v>
      </c>
    </row>
    <row r="13" spans="1:13">
      <c r="A13">
        <f>'12 Km'!A14</f>
        <v/>
      </c>
      <c r="B13">
        <f>'12 Km'!B14</f>
        <v/>
      </c>
      <c r="C13" t="e">
        <f>VLOOKUP('12 Km'!C14, genders_full, 2, FALSE)</f>
        <v>#N/A</v>
      </c>
      <c r="D13">
        <f>'12 Km'!D14</f>
        <v/>
      </c>
      <c r="E13">
        <f>'12 Km'!E14</f>
        <v/>
      </c>
      <c r="F13">
        <f>'12 Km'!F14</f>
        <v/>
      </c>
      <c r="G13">
        <f>VLOOKUP('12 Km'!G14, countries_full, 2, FALSE)</f>
        <v>0</v>
      </c>
      <c r="H13">
        <f>'12 Km'!H14</f>
        <v/>
      </c>
      <c r="I13">
        <f>'12 Km'!I14</f>
        <v>0</v>
      </c>
      <c r="J13">
        <f>'12 Km'!J14</f>
        <v/>
      </c>
      <c r="K13">
        <f>VLOOKUP('12 Km'!K14, accept_full, 2, FALSE)</f>
        <v>0</v>
      </c>
      <c r="L13">
        <f>VLOOKUP('12 Km'!L14, product_full.59, 2, FALSE)</f>
        <v>0</v>
      </c>
      <c r="M13" t="e">
        <f>VLOOKUP('12 Km'!M14, product_full.101, 2, FALSE)</f>
        <v>#REF!</v>
      </c>
    </row>
    <row r="14" spans="1:13">
      <c r="A14">
        <f>'12 Km'!A15</f>
        <v/>
      </c>
      <c r="B14">
        <f>'12 Km'!B15</f>
        <v/>
      </c>
      <c r="C14" t="e">
        <f>VLOOKUP('12 Km'!C15, genders_full, 2, FALSE)</f>
        <v>#N/A</v>
      </c>
      <c r="D14">
        <f>'12 Km'!D15</f>
        <v/>
      </c>
      <c r="E14">
        <f>'12 Km'!E15</f>
        <v/>
      </c>
      <c r="F14">
        <f>'12 Km'!F15</f>
        <v/>
      </c>
      <c r="G14">
        <f>VLOOKUP('12 Km'!G15, countries_full, 2, FALSE)</f>
        <v>0</v>
      </c>
      <c r="H14">
        <f>'12 Km'!H15</f>
        <v/>
      </c>
      <c r="I14">
        <f>'12 Km'!I15</f>
        <v>0</v>
      </c>
      <c r="J14">
        <f>'12 Km'!J15</f>
        <v/>
      </c>
      <c r="K14">
        <f>VLOOKUP('12 Km'!K15, accept_full, 2, FALSE)</f>
        <v>0</v>
      </c>
      <c r="L14">
        <f>VLOOKUP('12 Km'!L15, product_full.59, 2, FALSE)</f>
        <v>0</v>
      </c>
      <c r="M14" t="e">
        <f>VLOOKUP('12 Km'!M15, product_full.101, 2, FALSE)</f>
        <v>#REF!</v>
      </c>
    </row>
    <row r="15" spans="1:13">
      <c r="A15">
        <f>'12 Km'!A16</f>
        <v/>
      </c>
      <c r="B15">
        <f>'12 Km'!B16</f>
        <v/>
      </c>
      <c r="C15" t="e">
        <f>VLOOKUP('12 Km'!C16, genders_full, 2, FALSE)</f>
        <v>#N/A</v>
      </c>
      <c r="D15">
        <f>'12 Km'!D16</f>
        <v/>
      </c>
      <c r="E15">
        <f>'12 Km'!E16</f>
        <v/>
      </c>
      <c r="F15">
        <f>'12 Km'!F16</f>
        <v/>
      </c>
      <c r="G15">
        <f>VLOOKUP('12 Km'!G16, countries_full, 2, FALSE)</f>
        <v>0</v>
      </c>
      <c r="H15">
        <f>'12 Km'!H16</f>
        <v/>
      </c>
      <c r="I15">
        <f>'12 Km'!I16</f>
        <v>0</v>
      </c>
      <c r="J15">
        <f>'12 Km'!J16</f>
        <v/>
      </c>
      <c r="K15">
        <f>VLOOKUP('12 Km'!K16, accept_full, 2, FALSE)</f>
        <v>0</v>
      </c>
      <c r="L15">
        <f>VLOOKUP('12 Km'!L16, product_full.59, 2, FALSE)</f>
        <v>0</v>
      </c>
      <c r="M15" t="e">
        <f>VLOOKUP('12 Km'!M16, product_full.101, 2, FALSE)</f>
        <v>#REF!</v>
      </c>
    </row>
    <row r="16" spans="1:13">
      <c r="A16">
        <f>'12 Km'!A17</f>
        <v/>
      </c>
      <c r="B16">
        <f>'12 Km'!B17</f>
        <v/>
      </c>
      <c r="C16" t="e">
        <f>VLOOKUP('12 Km'!C17, genders_full, 2, FALSE)</f>
        <v>#N/A</v>
      </c>
      <c r="D16">
        <f>'12 Km'!D17</f>
        <v/>
      </c>
      <c r="E16">
        <f>'12 Km'!E17</f>
        <v/>
      </c>
      <c r="F16">
        <f>'12 Km'!F17</f>
        <v/>
      </c>
      <c r="G16">
        <f>VLOOKUP('12 Km'!G17, countries_full, 2, FALSE)</f>
        <v>0</v>
      </c>
      <c r="H16">
        <f>'12 Km'!H17</f>
        <v/>
      </c>
      <c r="I16">
        <f>'12 Km'!I17</f>
        <v>0</v>
      </c>
      <c r="J16">
        <f>'12 Km'!J17</f>
        <v/>
      </c>
      <c r="K16">
        <f>VLOOKUP('12 Km'!K17, accept_full, 2, FALSE)</f>
        <v>0</v>
      </c>
      <c r="L16">
        <f>VLOOKUP('12 Km'!L17, product_full.59, 2, FALSE)</f>
        <v>0</v>
      </c>
      <c r="M16" t="e">
        <f>VLOOKUP('12 Km'!M17, product_full.101, 2, FALSE)</f>
        <v>#REF!</v>
      </c>
    </row>
    <row r="17" spans="1:13">
      <c r="A17">
        <f>'12 Km'!A18</f>
        <v/>
      </c>
      <c r="B17">
        <f>'12 Km'!B18</f>
        <v/>
      </c>
      <c r="C17" t="e">
        <f>VLOOKUP('12 Km'!C18, genders_full, 2, FALSE)</f>
        <v>#N/A</v>
      </c>
      <c r="D17">
        <f>'12 Km'!D18</f>
        <v/>
      </c>
      <c r="E17">
        <f>'12 Km'!E18</f>
        <v/>
      </c>
      <c r="F17">
        <f>'12 Km'!F18</f>
        <v/>
      </c>
      <c r="G17">
        <f>VLOOKUP('12 Km'!G18, countries_full, 2, FALSE)</f>
        <v>0</v>
      </c>
      <c r="H17">
        <f>'12 Km'!H18</f>
        <v/>
      </c>
      <c r="I17">
        <f>'12 Km'!I18</f>
        <v>0</v>
      </c>
      <c r="J17">
        <f>'12 Km'!J18</f>
        <v/>
      </c>
      <c r="K17">
        <f>VLOOKUP('12 Km'!K18, accept_full, 2, FALSE)</f>
        <v>0</v>
      </c>
      <c r="L17">
        <f>VLOOKUP('12 Km'!L18, product_full.59, 2, FALSE)</f>
        <v>0</v>
      </c>
      <c r="M17" t="e">
        <f>VLOOKUP('12 Km'!M18, product_full.101, 2, FALSE)</f>
        <v>#REF!</v>
      </c>
    </row>
    <row r="18" spans="1:13">
      <c r="A18">
        <f>'12 Km'!A19</f>
        <v/>
      </c>
      <c r="B18">
        <f>'12 Km'!B19</f>
        <v/>
      </c>
      <c r="C18" t="e">
        <f>VLOOKUP('12 Km'!C19, genders_full, 2, FALSE)</f>
        <v>#N/A</v>
      </c>
      <c r="D18">
        <f>'12 Km'!D19</f>
        <v/>
      </c>
      <c r="E18">
        <f>'12 Km'!E19</f>
        <v/>
      </c>
      <c r="F18">
        <f>'12 Km'!F19</f>
        <v/>
      </c>
      <c r="G18">
        <f>VLOOKUP('12 Km'!G19, countries_full, 2, FALSE)</f>
        <v>0</v>
      </c>
      <c r="H18">
        <f>'12 Km'!H19</f>
        <v/>
      </c>
      <c r="I18">
        <f>'12 Km'!I19</f>
        <v>0</v>
      </c>
      <c r="J18">
        <f>'12 Km'!J19</f>
        <v/>
      </c>
      <c r="K18">
        <f>VLOOKUP('12 Km'!K19, accept_full, 2, FALSE)</f>
        <v>0</v>
      </c>
      <c r="L18">
        <f>VLOOKUP('12 Km'!L19, product_full.59, 2, FALSE)</f>
        <v>0</v>
      </c>
      <c r="M18" t="e">
        <f>VLOOKUP('12 Km'!M19, product_full.101, 2, FALSE)</f>
        <v>#REF!</v>
      </c>
    </row>
    <row r="19" spans="1:13">
      <c r="A19">
        <f>'12 Km'!A20</f>
        <v/>
      </c>
      <c r="B19">
        <f>'12 Km'!B20</f>
        <v/>
      </c>
      <c r="C19" t="e">
        <f>VLOOKUP('12 Km'!C20, genders_full, 2, FALSE)</f>
        <v>#N/A</v>
      </c>
      <c r="D19">
        <f>'12 Km'!D20</f>
        <v/>
      </c>
      <c r="E19">
        <f>'12 Km'!E20</f>
        <v/>
      </c>
      <c r="F19">
        <f>'12 Km'!F20</f>
        <v/>
      </c>
      <c r="G19">
        <f>VLOOKUP('12 Km'!G20, countries_full, 2, FALSE)</f>
        <v>0</v>
      </c>
      <c r="H19">
        <f>'12 Km'!H20</f>
        <v/>
      </c>
      <c r="I19">
        <f>'12 Km'!I20</f>
        <v>0</v>
      </c>
      <c r="J19">
        <f>'12 Km'!J20</f>
        <v/>
      </c>
      <c r="K19">
        <f>VLOOKUP('12 Km'!K20, accept_full, 2, FALSE)</f>
        <v>0</v>
      </c>
      <c r="L19">
        <f>VLOOKUP('12 Km'!L20, product_full.59, 2, FALSE)</f>
        <v>0</v>
      </c>
      <c r="M19" t="e">
        <f>VLOOKUP('12 Km'!M20, product_full.101, 2, FALSE)</f>
        <v>#REF!</v>
      </c>
    </row>
    <row r="20" spans="1:13">
      <c r="A20">
        <f>'12 Km'!A21</f>
        <v/>
      </c>
      <c r="B20">
        <f>'12 Km'!B21</f>
        <v/>
      </c>
      <c r="C20" t="e">
        <f>VLOOKUP('12 Km'!C21, genders_full, 2, FALSE)</f>
        <v>#N/A</v>
      </c>
      <c r="D20">
        <f>'12 Km'!D21</f>
        <v/>
      </c>
      <c r="E20">
        <f>'12 Km'!E21</f>
        <v/>
      </c>
      <c r="F20">
        <f>'12 Km'!F21</f>
        <v/>
      </c>
      <c r="G20">
        <f>VLOOKUP('12 Km'!G21, countries_full, 2, FALSE)</f>
        <v>0</v>
      </c>
      <c r="H20">
        <f>'12 Km'!H21</f>
        <v/>
      </c>
      <c r="I20">
        <f>'12 Km'!I21</f>
        <v>0</v>
      </c>
      <c r="J20">
        <f>'12 Km'!J21</f>
        <v/>
      </c>
      <c r="K20">
        <f>VLOOKUP('12 Km'!K21, accept_full, 2, FALSE)</f>
        <v>0</v>
      </c>
      <c r="L20">
        <f>VLOOKUP('12 Km'!L21, product_full.59, 2, FALSE)</f>
        <v>0</v>
      </c>
      <c r="M20" t="e">
        <f>VLOOKUP('12 Km'!M21, product_full.101, 2, FALSE)</f>
        <v>#REF!</v>
      </c>
    </row>
    <row r="21" spans="1:13">
      <c r="A21">
        <f>'12 Km'!A22</f>
        <v/>
      </c>
      <c r="B21">
        <f>'12 Km'!B22</f>
        <v/>
      </c>
      <c r="C21" t="e">
        <f>VLOOKUP('12 Km'!C22, genders_full, 2, FALSE)</f>
        <v>#N/A</v>
      </c>
      <c r="D21">
        <f>'12 Km'!D22</f>
        <v/>
      </c>
      <c r="E21">
        <f>'12 Km'!E22</f>
        <v/>
      </c>
      <c r="F21">
        <f>'12 Km'!F22</f>
        <v/>
      </c>
      <c r="G21">
        <f>VLOOKUP('12 Km'!G22, countries_full, 2, FALSE)</f>
        <v>0</v>
      </c>
      <c r="H21">
        <f>'12 Km'!H22</f>
        <v/>
      </c>
      <c r="I21">
        <f>'12 Km'!I22</f>
        <v>0</v>
      </c>
      <c r="J21">
        <f>'12 Km'!J22</f>
        <v/>
      </c>
      <c r="K21">
        <f>VLOOKUP('12 Km'!K22, accept_full, 2, FALSE)</f>
        <v>0</v>
      </c>
      <c r="L21">
        <f>VLOOKUP('12 Km'!L22, product_full.59, 2, FALSE)</f>
        <v>0</v>
      </c>
      <c r="M21" t="e">
        <f>VLOOKUP('12 Km'!M22, product_full.101, 2, FALSE)</f>
        <v>#REF!</v>
      </c>
    </row>
    <row r="22" spans="1:13">
      <c r="A22">
        <f>'12 Km'!A23</f>
        <v/>
      </c>
      <c r="B22">
        <f>'12 Km'!B23</f>
        <v/>
      </c>
      <c r="C22" t="e">
        <f>VLOOKUP('12 Km'!C23, genders_full, 2, FALSE)</f>
        <v>#N/A</v>
      </c>
      <c r="D22">
        <f>'12 Km'!D23</f>
        <v/>
      </c>
      <c r="E22">
        <f>'12 Km'!E23</f>
        <v/>
      </c>
      <c r="F22">
        <f>'12 Km'!F23</f>
        <v/>
      </c>
      <c r="G22">
        <f>VLOOKUP('12 Km'!G23, countries_full, 2, FALSE)</f>
        <v>0</v>
      </c>
      <c r="H22">
        <f>'12 Km'!H23</f>
        <v/>
      </c>
      <c r="I22">
        <f>'12 Km'!I23</f>
        <v>0</v>
      </c>
      <c r="J22">
        <f>'12 Km'!J23</f>
        <v/>
      </c>
      <c r="K22">
        <f>VLOOKUP('12 Km'!K23, accept_full, 2, FALSE)</f>
        <v>0</v>
      </c>
      <c r="L22">
        <f>VLOOKUP('12 Km'!L23, product_full.59, 2, FALSE)</f>
        <v>0</v>
      </c>
      <c r="M22" t="e">
        <f>VLOOKUP('12 Km'!M23, product_full.101, 2, FALSE)</f>
        <v>#REF!</v>
      </c>
    </row>
    <row r="23" spans="1:13">
      <c r="A23">
        <f>'12 Km'!A24</f>
        <v/>
      </c>
      <c r="B23">
        <f>'12 Km'!B24</f>
        <v/>
      </c>
      <c r="C23" t="e">
        <f>VLOOKUP('12 Km'!C24, genders_full, 2, FALSE)</f>
        <v>#N/A</v>
      </c>
      <c r="D23">
        <f>'12 Km'!D24</f>
        <v/>
      </c>
      <c r="E23">
        <f>'12 Km'!E24</f>
        <v/>
      </c>
      <c r="F23">
        <f>'12 Km'!F24</f>
        <v/>
      </c>
      <c r="G23">
        <f>VLOOKUP('12 Km'!G24, countries_full, 2, FALSE)</f>
        <v>0</v>
      </c>
      <c r="H23">
        <f>'12 Km'!H24</f>
        <v/>
      </c>
      <c r="I23">
        <f>'12 Km'!I24</f>
        <v>0</v>
      </c>
      <c r="J23">
        <f>'12 Km'!J24</f>
        <v/>
      </c>
      <c r="K23">
        <f>VLOOKUP('12 Km'!K24, accept_full, 2, FALSE)</f>
        <v>0</v>
      </c>
      <c r="L23">
        <f>VLOOKUP('12 Km'!L24, product_full.59, 2, FALSE)</f>
        <v>0</v>
      </c>
      <c r="M23" t="e">
        <f>VLOOKUP('12 Km'!M24, product_full.101, 2, FALSE)</f>
        <v>#REF!</v>
      </c>
    </row>
    <row r="24" spans="1:13">
      <c r="A24">
        <f>'12 Km'!A25</f>
        <v/>
      </c>
      <c r="B24">
        <f>'12 Km'!B25</f>
        <v/>
      </c>
      <c r="C24" t="e">
        <f>VLOOKUP('12 Km'!C25, genders_full, 2, FALSE)</f>
        <v>#N/A</v>
      </c>
      <c r="D24">
        <f>'12 Km'!D25</f>
        <v/>
      </c>
      <c r="E24">
        <f>'12 Km'!E25</f>
        <v/>
      </c>
      <c r="F24">
        <f>'12 Km'!F25</f>
        <v/>
      </c>
      <c r="G24">
        <f>VLOOKUP('12 Km'!G25, countries_full, 2, FALSE)</f>
        <v>0</v>
      </c>
      <c r="H24">
        <f>'12 Km'!H25</f>
        <v/>
      </c>
      <c r="I24">
        <f>'12 Km'!I25</f>
        <v>0</v>
      </c>
      <c r="J24">
        <f>'12 Km'!J25</f>
        <v/>
      </c>
      <c r="K24">
        <f>VLOOKUP('12 Km'!K25, accept_full, 2, FALSE)</f>
        <v>0</v>
      </c>
      <c r="L24">
        <f>VLOOKUP('12 Km'!L25, product_full.59, 2, FALSE)</f>
        <v>0</v>
      </c>
      <c r="M24" t="e">
        <f>VLOOKUP('12 Km'!M25, product_full.101, 2, FALSE)</f>
        <v>#REF!</v>
      </c>
    </row>
    <row r="25" spans="1:13">
      <c r="A25">
        <f>'12 Km'!A26</f>
        <v/>
      </c>
      <c r="B25">
        <f>'12 Km'!B26</f>
        <v/>
      </c>
      <c r="C25" t="e">
        <f>VLOOKUP('12 Km'!C26, genders_full, 2, FALSE)</f>
        <v>#N/A</v>
      </c>
      <c r="D25">
        <f>'12 Km'!D26</f>
        <v/>
      </c>
      <c r="E25">
        <f>'12 Km'!E26</f>
        <v/>
      </c>
      <c r="F25">
        <f>'12 Km'!F26</f>
        <v/>
      </c>
      <c r="G25">
        <f>VLOOKUP('12 Km'!G26, countries_full, 2, FALSE)</f>
        <v>0</v>
      </c>
      <c r="H25">
        <f>'12 Km'!H26</f>
        <v/>
      </c>
      <c r="I25">
        <f>'12 Km'!I26</f>
        <v>0</v>
      </c>
      <c r="J25">
        <f>'12 Km'!J26</f>
        <v/>
      </c>
      <c r="K25">
        <f>VLOOKUP('12 Km'!K26, accept_full, 2, FALSE)</f>
        <v>0</v>
      </c>
      <c r="L25">
        <f>VLOOKUP('12 Km'!L26, product_full.59, 2, FALSE)</f>
        <v>0</v>
      </c>
      <c r="M25" t="e">
        <f>VLOOKUP('12 Km'!M26, product_full.101, 2, FALSE)</f>
        <v>#REF!</v>
      </c>
    </row>
    <row r="26" spans="1:13">
      <c r="A26">
        <f>'12 Km'!A27</f>
        <v/>
      </c>
      <c r="B26">
        <f>'12 Km'!B27</f>
        <v/>
      </c>
      <c r="C26" t="e">
        <f>VLOOKUP('12 Km'!C27, genders_full, 2, FALSE)</f>
        <v>#N/A</v>
      </c>
      <c r="D26">
        <f>'12 Km'!D27</f>
        <v/>
      </c>
      <c r="E26">
        <f>'12 Km'!E27</f>
        <v/>
      </c>
      <c r="F26">
        <f>'12 Km'!F27</f>
        <v/>
      </c>
      <c r="G26">
        <f>VLOOKUP('12 Km'!G27, countries_full, 2, FALSE)</f>
        <v>0</v>
      </c>
      <c r="H26">
        <f>'12 Km'!H27</f>
        <v/>
      </c>
      <c r="I26">
        <f>'12 Km'!I27</f>
        <v>0</v>
      </c>
      <c r="J26">
        <f>'12 Km'!J27</f>
        <v/>
      </c>
      <c r="K26">
        <f>VLOOKUP('12 Km'!K27, accept_full, 2, FALSE)</f>
        <v>0</v>
      </c>
      <c r="L26">
        <f>VLOOKUP('12 Km'!L27, product_full.59, 2, FALSE)</f>
        <v>0</v>
      </c>
      <c r="M26" t="e">
        <f>VLOOKUP('12 Km'!M27, product_full.101, 2, FALSE)</f>
        <v>#REF!</v>
      </c>
    </row>
    <row r="27" spans="1:13">
      <c r="A27">
        <f>'12 Km'!A28</f>
        <v/>
      </c>
      <c r="B27">
        <f>'12 Km'!B28</f>
        <v/>
      </c>
      <c r="C27" t="e">
        <f>VLOOKUP('12 Km'!C28, genders_full, 2, FALSE)</f>
        <v>#N/A</v>
      </c>
      <c r="D27">
        <f>'12 Km'!D28</f>
        <v/>
      </c>
      <c r="E27">
        <f>'12 Km'!E28</f>
        <v/>
      </c>
      <c r="F27">
        <f>'12 Km'!F28</f>
        <v/>
      </c>
      <c r="G27">
        <f>VLOOKUP('12 Km'!G28, countries_full, 2, FALSE)</f>
        <v>0</v>
      </c>
      <c r="H27">
        <f>'12 Km'!H28</f>
        <v/>
      </c>
      <c r="I27">
        <f>'12 Km'!I28</f>
        <v>0</v>
      </c>
      <c r="J27">
        <f>'12 Km'!J28</f>
        <v/>
      </c>
      <c r="K27">
        <f>VLOOKUP('12 Km'!K28, accept_full, 2, FALSE)</f>
        <v>0</v>
      </c>
      <c r="L27">
        <f>VLOOKUP('12 Km'!L28, product_full.59, 2, FALSE)</f>
        <v>0</v>
      </c>
      <c r="M27" t="e">
        <f>VLOOKUP('12 Km'!M28, product_full.101, 2, FALSE)</f>
        <v>#REF!</v>
      </c>
    </row>
    <row r="28" spans="1:13">
      <c r="A28">
        <f>'12 Km'!A29</f>
        <v/>
      </c>
      <c r="B28">
        <f>'12 Km'!B29</f>
        <v/>
      </c>
      <c r="C28" t="e">
        <f>VLOOKUP('12 Km'!C29, genders_full, 2, FALSE)</f>
        <v>#N/A</v>
      </c>
      <c r="D28">
        <f>'12 Km'!D29</f>
        <v/>
      </c>
      <c r="E28">
        <f>'12 Km'!E29</f>
        <v/>
      </c>
      <c r="F28">
        <f>'12 Km'!F29</f>
        <v/>
      </c>
      <c r="G28">
        <f>VLOOKUP('12 Km'!G29, countries_full, 2, FALSE)</f>
        <v>0</v>
      </c>
      <c r="H28">
        <f>'12 Km'!H29</f>
        <v/>
      </c>
      <c r="I28">
        <f>'12 Km'!I29</f>
        <v>0</v>
      </c>
      <c r="J28">
        <f>'12 Km'!J29</f>
        <v/>
      </c>
      <c r="K28">
        <f>VLOOKUP('12 Km'!K29, accept_full, 2, FALSE)</f>
        <v>0</v>
      </c>
      <c r="L28">
        <f>VLOOKUP('12 Km'!L29, product_full.59, 2, FALSE)</f>
        <v>0</v>
      </c>
      <c r="M28" t="e">
        <f>VLOOKUP('12 Km'!M29, product_full.101, 2, FALSE)</f>
        <v>#REF!</v>
      </c>
    </row>
    <row r="29" spans="1:13">
      <c r="A29">
        <f>'12 Km'!A30</f>
        <v/>
      </c>
      <c r="B29">
        <f>'12 Km'!B30</f>
        <v/>
      </c>
      <c r="C29" t="e">
        <f>VLOOKUP('12 Km'!C30, genders_full, 2, FALSE)</f>
        <v>#N/A</v>
      </c>
      <c r="D29">
        <f>'12 Km'!D30</f>
        <v/>
      </c>
      <c r="E29">
        <f>'12 Km'!E30</f>
        <v/>
      </c>
      <c r="F29">
        <f>'12 Km'!F30</f>
        <v/>
      </c>
      <c r="G29">
        <f>VLOOKUP('12 Km'!G30, countries_full, 2, FALSE)</f>
        <v>0</v>
      </c>
      <c r="H29">
        <f>'12 Km'!H30</f>
        <v/>
      </c>
      <c r="I29">
        <f>'12 Km'!I30</f>
        <v>0</v>
      </c>
      <c r="J29">
        <f>'12 Km'!J30</f>
        <v/>
      </c>
      <c r="K29">
        <f>VLOOKUP('12 Km'!K30, accept_full, 2, FALSE)</f>
        <v>0</v>
      </c>
      <c r="L29">
        <f>VLOOKUP('12 Km'!L30, product_full.59, 2, FALSE)</f>
        <v>0</v>
      </c>
      <c r="M29" t="e">
        <f>VLOOKUP('12 Km'!M30, product_full.101, 2, FALSE)</f>
        <v>#REF!</v>
      </c>
    </row>
    <row r="30" spans="1:13">
      <c r="A30">
        <f>'12 Km'!A31</f>
        <v/>
      </c>
      <c r="B30">
        <f>'12 Km'!B31</f>
        <v/>
      </c>
      <c r="C30" t="e">
        <f>VLOOKUP('12 Km'!C31, genders_full, 2, FALSE)</f>
        <v>#N/A</v>
      </c>
      <c r="D30">
        <f>'12 Km'!D31</f>
        <v/>
      </c>
      <c r="E30">
        <f>'12 Km'!E31</f>
        <v/>
      </c>
      <c r="F30">
        <f>'12 Km'!F31</f>
        <v/>
      </c>
      <c r="G30">
        <f>VLOOKUP('12 Km'!G31, countries_full, 2, FALSE)</f>
        <v>0</v>
      </c>
      <c r="H30">
        <f>'12 Km'!H31</f>
        <v/>
      </c>
      <c r="I30">
        <f>'12 Km'!I31</f>
        <v>0</v>
      </c>
      <c r="J30">
        <f>'12 Km'!J31</f>
        <v/>
      </c>
      <c r="K30">
        <f>VLOOKUP('12 Km'!K31, accept_full, 2, FALSE)</f>
        <v>0</v>
      </c>
      <c r="L30">
        <f>VLOOKUP('12 Km'!L31, product_full.59, 2, FALSE)</f>
        <v>0</v>
      </c>
      <c r="M30" t="e">
        <f>VLOOKUP('12 Km'!M31, product_full.101, 2, FALSE)</f>
        <v>#REF!</v>
      </c>
    </row>
    <row r="31" spans="1:13">
      <c r="A31">
        <f>'12 Km'!A32</f>
        <v/>
      </c>
      <c r="B31">
        <f>'12 Km'!B32</f>
        <v/>
      </c>
      <c r="C31" t="e">
        <f>VLOOKUP('12 Km'!C32, genders_full, 2, FALSE)</f>
        <v>#N/A</v>
      </c>
      <c r="D31">
        <f>'12 Km'!D32</f>
        <v/>
      </c>
      <c r="E31">
        <f>'12 Km'!E32</f>
        <v/>
      </c>
      <c r="F31">
        <f>'12 Km'!F32</f>
        <v/>
      </c>
      <c r="G31">
        <f>VLOOKUP('12 Km'!G32, countries_full, 2, FALSE)</f>
        <v>0</v>
      </c>
      <c r="H31">
        <f>'12 Km'!H32</f>
        <v/>
      </c>
      <c r="I31">
        <f>'12 Km'!I32</f>
        <v>0</v>
      </c>
      <c r="J31">
        <f>'12 Km'!J32</f>
        <v/>
      </c>
      <c r="K31">
        <f>VLOOKUP('12 Km'!K32, accept_full, 2, FALSE)</f>
        <v>0</v>
      </c>
      <c r="L31">
        <f>VLOOKUP('12 Km'!L32, product_full.59, 2, FALSE)</f>
        <v>0</v>
      </c>
      <c r="M31" t="e">
        <f>VLOOKUP('12 Km'!M32, product_full.101, 2, FALSE)</f>
        <v>#REF!</v>
      </c>
    </row>
    <row r="32" spans="1:13">
      <c r="A32">
        <f>'12 Km'!A33</f>
        <v/>
      </c>
      <c r="B32">
        <f>'12 Km'!B33</f>
        <v/>
      </c>
      <c r="C32" t="e">
        <f>VLOOKUP('12 Km'!C33, genders_full, 2, FALSE)</f>
        <v>#N/A</v>
      </c>
      <c r="D32">
        <f>'12 Km'!D33</f>
        <v/>
      </c>
      <c r="E32">
        <f>'12 Km'!E33</f>
        <v/>
      </c>
      <c r="F32">
        <f>'12 Km'!F33</f>
        <v/>
      </c>
      <c r="G32">
        <f>VLOOKUP('12 Km'!G33, countries_full, 2, FALSE)</f>
        <v>0</v>
      </c>
      <c r="H32">
        <f>'12 Km'!H33</f>
        <v/>
      </c>
      <c r="I32">
        <f>'12 Km'!I33</f>
        <v>0</v>
      </c>
      <c r="J32">
        <f>'12 Km'!J33</f>
        <v/>
      </c>
      <c r="K32">
        <f>VLOOKUP('12 Km'!K33, accept_full, 2, FALSE)</f>
        <v>0</v>
      </c>
      <c r="L32">
        <f>VLOOKUP('12 Km'!L33, product_full.59, 2, FALSE)</f>
        <v>0</v>
      </c>
      <c r="M32" t="e">
        <f>VLOOKUP('12 Km'!M33, product_full.101, 2, FALSE)</f>
        <v>#REF!</v>
      </c>
    </row>
    <row r="33" spans="1:13">
      <c r="A33">
        <f>'12 Km'!A34</f>
        <v/>
      </c>
      <c r="B33">
        <f>'12 Km'!B34</f>
        <v/>
      </c>
      <c r="C33" t="e">
        <f>VLOOKUP('12 Km'!C34, genders_full, 2, FALSE)</f>
        <v>#N/A</v>
      </c>
      <c r="D33">
        <f>'12 Km'!D34</f>
        <v/>
      </c>
      <c r="E33">
        <f>'12 Km'!E34</f>
        <v/>
      </c>
      <c r="F33">
        <f>'12 Km'!F34</f>
        <v/>
      </c>
      <c r="G33">
        <f>VLOOKUP('12 Km'!G34, countries_full, 2, FALSE)</f>
        <v>0</v>
      </c>
      <c r="H33">
        <f>'12 Km'!H34</f>
        <v/>
      </c>
      <c r="I33">
        <f>'12 Km'!I34</f>
        <v>0</v>
      </c>
      <c r="J33">
        <f>'12 Km'!J34</f>
        <v/>
      </c>
      <c r="K33">
        <f>VLOOKUP('12 Km'!K34, accept_full, 2, FALSE)</f>
        <v>0</v>
      </c>
      <c r="L33">
        <f>VLOOKUP('12 Km'!L34, product_full.59, 2, FALSE)</f>
        <v>0</v>
      </c>
      <c r="M33" t="e">
        <f>VLOOKUP('12 Km'!M34, product_full.101, 2, FALSE)</f>
        <v>#REF!</v>
      </c>
    </row>
    <row r="34" spans="1:13">
      <c r="A34">
        <f>'12 Km'!A35</f>
        <v/>
      </c>
      <c r="B34">
        <f>'12 Km'!B35</f>
        <v/>
      </c>
      <c r="C34" t="e">
        <f>VLOOKUP('12 Km'!C35, genders_full, 2, FALSE)</f>
        <v>#N/A</v>
      </c>
      <c r="D34">
        <f>'12 Km'!D35</f>
        <v/>
      </c>
      <c r="E34">
        <f>'12 Km'!E35</f>
        <v/>
      </c>
      <c r="F34">
        <f>'12 Km'!F35</f>
        <v/>
      </c>
      <c r="G34">
        <f>VLOOKUP('12 Km'!G35, countries_full, 2, FALSE)</f>
        <v>0</v>
      </c>
      <c r="H34">
        <f>'12 Km'!H35</f>
        <v/>
      </c>
      <c r="I34">
        <f>'12 Km'!I35</f>
        <v>0</v>
      </c>
      <c r="J34">
        <f>'12 Km'!J35</f>
        <v/>
      </c>
      <c r="K34">
        <f>VLOOKUP('12 Km'!K35, accept_full, 2, FALSE)</f>
        <v>0</v>
      </c>
      <c r="L34">
        <f>VLOOKUP('12 Km'!L35, product_full.59, 2, FALSE)</f>
        <v>0</v>
      </c>
      <c r="M34" t="e">
        <f>VLOOKUP('12 Km'!M35, product_full.101, 2, FALSE)</f>
        <v>#REF!</v>
      </c>
    </row>
    <row r="35" spans="1:13">
      <c r="A35">
        <f>'12 Km'!A36</f>
        <v/>
      </c>
      <c r="B35">
        <f>'12 Km'!B36</f>
        <v/>
      </c>
      <c r="C35" t="e">
        <f>VLOOKUP('12 Km'!C36, genders_full, 2, FALSE)</f>
        <v>#N/A</v>
      </c>
      <c r="D35">
        <f>'12 Km'!D36</f>
        <v/>
      </c>
      <c r="E35">
        <f>'12 Km'!E36</f>
        <v/>
      </c>
      <c r="F35">
        <f>'12 Km'!F36</f>
        <v/>
      </c>
      <c r="G35">
        <f>VLOOKUP('12 Km'!G36, countries_full, 2, FALSE)</f>
        <v>0</v>
      </c>
      <c r="H35">
        <f>'12 Km'!H36</f>
        <v/>
      </c>
      <c r="I35">
        <f>'12 Km'!I36</f>
        <v>0</v>
      </c>
      <c r="J35">
        <f>'12 Km'!J36</f>
        <v/>
      </c>
      <c r="K35">
        <f>VLOOKUP('12 Km'!K36, accept_full, 2, FALSE)</f>
        <v>0</v>
      </c>
      <c r="L35">
        <f>VLOOKUP('12 Km'!L36, product_full.59, 2, FALSE)</f>
        <v>0</v>
      </c>
      <c r="M35" t="e">
        <f>VLOOKUP('12 Km'!M36, product_full.101, 2, FALSE)</f>
        <v>#REF!</v>
      </c>
    </row>
    <row r="36" spans="1:13">
      <c r="A36">
        <f>'12 Km'!A37</f>
        <v/>
      </c>
      <c r="B36">
        <f>'12 Km'!B37</f>
        <v/>
      </c>
      <c r="C36" t="e">
        <f>VLOOKUP('12 Km'!C37, genders_full, 2, FALSE)</f>
        <v>#N/A</v>
      </c>
      <c r="D36">
        <f>'12 Km'!D37</f>
        <v/>
      </c>
      <c r="E36">
        <f>'12 Km'!E37</f>
        <v/>
      </c>
      <c r="F36">
        <f>'12 Km'!F37</f>
        <v/>
      </c>
      <c r="G36">
        <f>VLOOKUP('12 Km'!G37, countries_full, 2, FALSE)</f>
        <v>0</v>
      </c>
      <c r="H36">
        <f>'12 Km'!H37</f>
        <v/>
      </c>
      <c r="I36">
        <f>'12 Km'!I37</f>
        <v>0</v>
      </c>
      <c r="J36">
        <f>'12 Km'!J37</f>
        <v/>
      </c>
      <c r="K36">
        <f>VLOOKUP('12 Km'!K37, accept_full, 2, FALSE)</f>
        <v>0</v>
      </c>
      <c r="L36">
        <f>VLOOKUP('12 Km'!L37, product_full.59, 2, FALSE)</f>
        <v>0</v>
      </c>
      <c r="M36" t="e">
        <f>VLOOKUP('12 Km'!M37, product_full.101, 2, FALSE)</f>
        <v>#REF!</v>
      </c>
    </row>
    <row r="37" spans="1:13">
      <c r="A37">
        <f>'12 Km'!A38</f>
        <v/>
      </c>
      <c r="B37">
        <f>'12 Km'!B38</f>
        <v/>
      </c>
      <c r="C37" t="e">
        <f>VLOOKUP('12 Km'!C38, genders_full, 2, FALSE)</f>
        <v>#N/A</v>
      </c>
      <c r="D37">
        <f>'12 Km'!D38</f>
        <v/>
      </c>
      <c r="E37">
        <f>'12 Km'!E38</f>
        <v/>
      </c>
      <c r="F37">
        <f>'12 Km'!F38</f>
        <v/>
      </c>
      <c r="G37">
        <f>VLOOKUP('12 Km'!G38, countries_full, 2, FALSE)</f>
        <v>0</v>
      </c>
      <c r="H37">
        <f>'12 Km'!H38</f>
        <v/>
      </c>
      <c r="I37">
        <f>'12 Km'!I38</f>
        <v>0</v>
      </c>
      <c r="J37">
        <f>'12 Km'!J38</f>
        <v/>
      </c>
      <c r="K37">
        <f>VLOOKUP('12 Km'!K38, accept_full, 2, FALSE)</f>
        <v>0</v>
      </c>
      <c r="L37">
        <f>VLOOKUP('12 Km'!L38, product_full.59, 2, FALSE)</f>
        <v>0</v>
      </c>
      <c r="M37" t="e">
        <f>VLOOKUP('12 Km'!M38, product_full.101, 2, FALSE)</f>
        <v>#REF!</v>
      </c>
    </row>
    <row r="38" spans="1:13">
      <c r="A38">
        <f>'12 Km'!A39</f>
        <v/>
      </c>
      <c r="B38">
        <f>'12 Km'!B39</f>
        <v/>
      </c>
      <c r="C38" t="e">
        <f>VLOOKUP('12 Km'!C39, genders_full, 2, FALSE)</f>
        <v>#N/A</v>
      </c>
      <c r="D38">
        <f>'12 Km'!D39</f>
        <v/>
      </c>
      <c r="E38">
        <f>'12 Km'!E39</f>
        <v/>
      </c>
      <c r="F38">
        <f>'12 Km'!F39</f>
        <v/>
      </c>
      <c r="G38">
        <f>VLOOKUP('12 Km'!G39, countries_full, 2, FALSE)</f>
        <v>0</v>
      </c>
      <c r="H38">
        <f>'12 Km'!H39</f>
        <v/>
      </c>
      <c r="I38">
        <f>'12 Km'!I39</f>
        <v>0</v>
      </c>
      <c r="J38">
        <f>'12 Km'!J39</f>
        <v/>
      </c>
      <c r="K38">
        <f>VLOOKUP('12 Km'!K39, accept_full, 2, FALSE)</f>
        <v>0</v>
      </c>
      <c r="L38">
        <f>VLOOKUP('12 Km'!L39, product_full.59, 2, FALSE)</f>
        <v>0</v>
      </c>
      <c r="M38" t="e">
        <f>VLOOKUP('12 Km'!M39, product_full.101, 2, FALSE)</f>
        <v>#REF!</v>
      </c>
    </row>
    <row r="39" spans="1:13">
      <c r="A39">
        <f>'12 Km'!A40</f>
        <v/>
      </c>
      <c r="B39">
        <f>'12 Km'!B40</f>
        <v/>
      </c>
      <c r="C39" t="e">
        <f>VLOOKUP('12 Km'!C40, genders_full, 2, FALSE)</f>
        <v>#N/A</v>
      </c>
      <c r="D39">
        <f>'12 Km'!D40</f>
        <v/>
      </c>
      <c r="E39">
        <f>'12 Km'!E40</f>
        <v/>
      </c>
      <c r="F39">
        <f>'12 Km'!F40</f>
        <v/>
      </c>
      <c r="G39">
        <f>VLOOKUP('12 Km'!G40, countries_full, 2, FALSE)</f>
        <v>0</v>
      </c>
      <c r="H39">
        <f>'12 Km'!H40</f>
        <v/>
      </c>
      <c r="I39">
        <f>'12 Km'!I40</f>
        <v>0</v>
      </c>
      <c r="J39">
        <f>'12 Km'!J40</f>
        <v/>
      </c>
      <c r="K39">
        <f>VLOOKUP('12 Km'!K40, accept_full, 2, FALSE)</f>
        <v>0</v>
      </c>
      <c r="L39">
        <f>VLOOKUP('12 Km'!L40, product_full.59, 2, FALSE)</f>
        <v>0</v>
      </c>
      <c r="M39" t="e">
        <f>VLOOKUP('12 Km'!M40, product_full.101, 2, FALSE)</f>
        <v>#REF!</v>
      </c>
    </row>
    <row r="40" spans="1:13">
      <c r="A40">
        <f>'12 Km'!A41</f>
        <v/>
      </c>
      <c r="B40">
        <f>'12 Km'!B41</f>
        <v/>
      </c>
      <c r="C40" t="e">
        <f>VLOOKUP('12 Km'!C41, genders_full, 2, FALSE)</f>
        <v>#N/A</v>
      </c>
      <c r="D40">
        <f>'12 Km'!D41</f>
        <v/>
      </c>
      <c r="E40">
        <f>'12 Km'!E41</f>
        <v/>
      </c>
      <c r="F40">
        <f>'12 Km'!F41</f>
        <v/>
      </c>
      <c r="G40">
        <f>VLOOKUP('12 Km'!G41, countries_full, 2, FALSE)</f>
        <v>0</v>
      </c>
      <c r="H40">
        <f>'12 Km'!H41</f>
        <v/>
      </c>
      <c r="I40">
        <f>'12 Km'!I41</f>
        <v>0</v>
      </c>
      <c r="J40">
        <f>'12 Km'!J41</f>
        <v/>
      </c>
      <c r="K40">
        <f>VLOOKUP('12 Km'!K41, accept_full, 2, FALSE)</f>
        <v>0</v>
      </c>
      <c r="L40">
        <f>VLOOKUP('12 Km'!L41, product_full.59, 2, FALSE)</f>
        <v>0</v>
      </c>
      <c r="M40" t="e">
        <f>VLOOKUP('12 Km'!M41, product_full.101, 2, FALSE)</f>
        <v>#REF!</v>
      </c>
    </row>
    <row r="41" spans="1:13">
      <c r="A41">
        <f>'12 Km'!A42</f>
        <v/>
      </c>
      <c r="B41">
        <f>'12 Km'!B42</f>
        <v/>
      </c>
      <c r="C41" t="e">
        <f>VLOOKUP('12 Km'!C42, genders_full, 2, FALSE)</f>
        <v>#N/A</v>
      </c>
      <c r="D41">
        <f>'12 Km'!D42</f>
        <v/>
      </c>
      <c r="E41">
        <f>'12 Km'!E42</f>
        <v/>
      </c>
      <c r="F41">
        <f>'12 Km'!F42</f>
        <v/>
      </c>
      <c r="G41">
        <f>VLOOKUP('12 Km'!G42, countries_full, 2, FALSE)</f>
        <v>0</v>
      </c>
      <c r="H41">
        <f>'12 Km'!H42</f>
        <v/>
      </c>
      <c r="I41">
        <f>'12 Km'!I42</f>
        <v>0</v>
      </c>
      <c r="J41">
        <f>'12 Km'!J42</f>
        <v/>
      </c>
      <c r="K41">
        <f>VLOOKUP('12 Km'!K42, accept_full, 2, FALSE)</f>
        <v>0</v>
      </c>
      <c r="L41">
        <f>VLOOKUP('12 Km'!L42, product_full.59, 2, FALSE)</f>
        <v>0</v>
      </c>
      <c r="M41" t="e">
        <f>VLOOKUP('12 Km'!M42, product_full.101, 2, FALSE)</f>
        <v>#REF!</v>
      </c>
    </row>
    <row r="42" spans="1:13">
      <c r="A42">
        <f>'12 Km'!A43</f>
        <v/>
      </c>
      <c r="B42">
        <f>'12 Km'!B43</f>
        <v/>
      </c>
      <c r="C42" t="e">
        <f>VLOOKUP('12 Km'!C43, genders_full, 2, FALSE)</f>
        <v>#N/A</v>
      </c>
      <c r="D42">
        <f>'12 Km'!D43</f>
        <v/>
      </c>
      <c r="E42">
        <f>'12 Km'!E43</f>
        <v/>
      </c>
      <c r="F42">
        <f>'12 Km'!F43</f>
        <v/>
      </c>
      <c r="G42">
        <f>VLOOKUP('12 Km'!G43, countries_full, 2, FALSE)</f>
        <v>0</v>
      </c>
      <c r="H42">
        <f>'12 Km'!H43</f>
        <v/>
      </c>
      <c r="I42">
        <f>'12 Km'!I43</f>
        <v>0</v>
      </c>
      <c r="J42">
        <f>'12 Km'!J43</f>
        <v/>
      </c>
      <c r="K42">
        <f>VLOOKUP('12 Km'!K43, accept_full, 2, FALSE)</f>
        <v>0</v>
      </c>
      <c r="L42">
        <f>VLOOKUP('12 Km'!L43, product_full.59, 2, FALSE)</f>
        <v>0</v>
      </c>
      <c r="M42" t="e">
        <f>VLOOKUP('12 Km'!M43, product_full.101, 2, FALSE)</f>
        <v>#REF!</v>
      </c>
    </row>
    <row r="43" spans="1:13">
      <c r="A43">
        <f>'12 Km'!A44</f>
        <v/>
      </c>
      <c r="B43">
        <f>'12 Km'!B44</f>
        <v/>
      </c>
      <c r="C43" t="e">
        <f>VLOOKUP('12 Km'!C44, genders_full, 2, FALSE)</f>
        <v>#N/A</v>
      </c>
      <c r="D43">
        <f>'12 Km'!D44</f>
        <v/>
      </c>
      <c r="E43">
        <f>'12 Km'!E44</f>
        <v/>
      </c>
      <c r="F43">
        <f>'12 Km'!F44</f>
        <v/>
      </c>
      <c r="G43">
        <f>VLOOKUP('12 Km'!G44, countries_full, 2, FALSE)</f>
        <v>0</v>
      </c>
      <c r="H43">
        <f>'12 Km'!H44</f>
        <v/>
      </c>
      <c r="I43">
        <f>'12 Km'!I44</f>
        <v>0</v>
      </c>
      <c r="J43">
        <f>'12 Km'!J44</f>
        <v/>
      </c>
      <c r="K43">
        <f>VLOOKUP('12 Km'!K44, accept_full, 2, FALSE)</f>
        <v>0</v>
      </c>
      <c r="L43">
        <f>VLOOKUP('12 Km'!L44, product_full.59, 2, FALSE)</f>
        <v>0</v>
      </c>
      <c r="M43" t="e">
        <f>VLOOKUP('12 Km'!M44, product_full.101, 2, FALSE)</f>
        <v>#REF!</v>
      </c>
    </row>
    <row r="44" spans="1:13">
      <c r="A44">
        <f>'12 Km'!A45</f>
        <v/>
      </c>
      <c r="B44">
        <f>'12 Km'!B45</f>
        <v/>
      </c>
      <c r="C44" t="e">
        <f>VLOOKUP('12 Km'!C45, genders_full, 2, FALSE)</f>
        <v>#N/A</v>
      </c>
      <c r="D44">
        <f>'12 Km'!D45</f>
        <v/>
      </c>
      <c r="E44">
        <f>'12 Km'!E45</f>
        <v/>
      </c>
      <c r="F44">
        <f>'12 Km'!F45</f>
        <v/>
      </c>
      <c r="G44">
        <f>VLOOKUP('12 Km'!G45, countries_full, 2, FALSE)</f>
        <v>0</v>
      </c>
      <c r="H44">
        <f>'12 Km'!H45</f>
        <v/>
      </c>
      <c r="I44">
        <f>'12 Km'!I45</f>
        <v>0</v>
      </c>
      <c r="J44">
        <f>'12 Km'!J45</f>
        <v/>
      </c>
      <c r="K44">
        <f>VLOOKUP('12 Km'!K45, accept_full, 2, FALSE)</f>
        <v>0</v>
      </c>
      <c r="L44">
        <f>VLOOKUP('12 Km'!L45, product_full.59, 2, FALSE)</f>
        <v>0</v>
      </c>
      <c r="M44" t="e">
        <f>VLOOKUP('12 Km'!M45, product_full.101, 2, FALSE)</f>
        <v>#REF!</v>
      </c>
    </row>
    <row r="45" spans="1:13">
      <c r="A45">
        <f>'12 Km'!A46</f>
        <v/>
      </c>
      <c r="B45">
        <f>'12 Km'!B46</f>
        <v/>
      </c>
      <c r="C45" t="e">
        <f>VLOOKUP('12 Km'!C46, genders_full, 2, FALSE)</f>
        <v>#N/A</v>
      </c>
      <c r="D45">
        <f>'12 Km'!D46</f>
        <v/>
      </c>
      <c r="E45">
        <f>'12 Km'!E46</f>
        <v/>
      </c>
      <c r="F45">
        <f>'12 Km'!F46</f>
        <v/>
      </c>
      <c r="G45">
        <f>VLOOKUP('12 Km'!G46, countries_full, 2, FALSE)</f>
        <v>0</v>
      </c>
      <c r="H45">
        <f>'12 Km'!H46</f>
        <v/>
      </c>
      <c r="I45">
        <f>'12 Km'!I46</f>
        <v>0</v>
      </c>
      <c r="J45">
        <f>'12 Km'!J46</f>
        <v/>
      </c>
      <c r="K45">
        <f>VLOOKUP('12 Km'!K46, accept_full, 2, FALSE)</f>
        <v>0</v>
      </c>
      <c r="L45">
        <f>VLOOKUP('12 Km'!L46, product_full.59, 2, FALSE)</f>
        <v>0</v>
      </c>
      <c r="M45" t="e">
        <f>VLOOKUP('12 Km'!M46, product_full.101, 2, FALSE)</f>
        <v>#REF!</v>
      </c>
    </row>
    <row r="46" spans="1:13">
      <c r="A46">
        <f>'12 Km'!A47</f>
        <v/>
      </c>
      <c r="B46">
        <f>'12 Km'!B47</f>
        <v/>
      </c>
      <c r="C46" t="e">
        <f>VLOOKUP('12 Km'!C47, genders_full, 2, FALSE)</f>
        <v>#N/A</v>
      </c>
      <c r="D46">
        <f>'12 Km'!D47</f>
        <v/>
      </c>
      <c r="E46">
        <f>'12 Km'!E47</f>
        <v/>
      </c>
      <c r="F46">
        <f>'12 Km'!F47</f>
        <v/>
      </c>
      <c r="G46">
        <f>VLOOKUP('12 Km'!G47, countries_full, 2, FALSE)</f>
        <v>0</v>
      </c>
      <c r="H46">
        <f>'12 Km'!H47</f>
        <v/>
      </c>
      <c r="I46">
        <f>'12 Km'!I47</f>
        <v>0</v>
      </c>
      <c r="J46">
        <f>'12 Km'!J47</f>
        <v/>
      </c>
      <c r="K46">
        <f>VLOOKUP('12 Km'!K47, accept_full, 2, FALSE)</f>
        <v>0</v>
      </c>
      <c r="L46">
        <f>VLOOKUP('12 Km'!L47, product_full.59, 2, FALSE)</f>
        <v>0</v>
      </c>
      <c r="M46" t="e">
        <f>VLOOKUP('12 Km'!M47, product_full.101, 2, FALSE)</f>
        <v>#REF!</v>
      </c>
    </row>
    <row r="47" spans="1:13">
      <c r="A47">
        <f>'12 Km'!A48</f>
        <v/>
      </c>
      <c r="B47">
        <f>'12 Km'!B48</f>
        <v/>
      </c>
      <c r="C47" t="e">
        <f>VLOOKUP('12 Km'!C48, genders_full, 2, FALSE)</f>
        <v>#N/A</v>
      </c>
      <c r="D47">
        <f>'12 Km'!D48</f>
        <v/>
      </c>
      <c r="E47">
        <f>'12 Km'!E48</f>
        <v/>
      </c>
      <c r="F47">
        <f>'12 Km'!F48</f>
        <v/>
      </c>
      <c r="G47">
        <f>VLOOKUP('12 Km'!G48, countries_full, 2, FALSE)</f>
        <v>0</v>
      </c>
      <c r="H47">
        <f>'12 Km'!H48</f>
        <v/>
      </c>
      <c r="I47">
        <f>'12 Km'!I48</f>
        <v>0</v>
      </c>
      <c r="J47">
        <f>'12 Km'!J48</f>
        <v/>
      </c>
      <c r="K47">
        <f>VLOOKUP('12 Km'!K48, accept_full, 2, FALSE)</f>
        <v>0</v>
      </c>
      <c r="L47">
        <f>VLOOKUP('12 Km'!L48, product_full.59, 2, FALSE)</f>
        <v>0</v>
      </c>
      <c r="M47" t="e">
        <f>VLOOKUP('12 Km'!M48, product_full.101, 2, FALSE)</f>
        <v>#REF!</v>
      </c>
    </row>
    <row r="48" spans="1:13">
      <c r="A48">
        <f>'12 Km'!A49</f>
        <v/>
      </c>
      <c r="B48">
        <f>'12 Km'!B49</f>
        <v/>
      </c>
      <c r="C48" t="e">
        <f>VLOOKUP('12 Km'!C49, genders_full, 2, FALSE)</f>
        <v>#N/A</v>
      </c>
      <c r="D48">
        <f>'12 Km'!D49</f>
        <v/>
      </c>
      <c r="E48">
        <f>'12 Km'!E49</f>
        <v/>
      </c>
      <c r="F48">
        <f>'12 Km'!F49</f>
        <v/>
      </c>
      <c r="G48">
        <f>VLOOKUP('12 Km'!G49, countries_full, 2, FALSE)</f>
        <v>0</v>
      </c>
      <c r="H48">
        <f>'12 Km'!H49</f>
        <v/>
      </c>
      <c r="I48">
        <f>'12 Km'!I49</f>
        <v>0</v>
      </c>
      <c r="J48">
        <f>'12 Km'!J49</f>
        <v/>
      </c>
      <c r="K48">
        <f>VLOOKUP('12 Km'!K49, accept_full, 2, FALSE)</f>
        <v>0</v>
      </c>
      <c r="L48">
        <f>VLOOKUP('12 Km'!L49, product_full.59, 2, FALSE)</f>
        <v>0</v>
      </c>
      <c r="M48" t="e">
        <f>VLOOKUP('12 Km'!M49, product_full.101, 2, FALSE)</f>
        <v>#REF!</v>
      </c>
    </row>
    <row r="49" spans="1:13">
      <c r="A49">
        <f>'12 Km'!A50</f>
        <v/>
      </c>
      <c r="B49">
        <f>'12 Km'!B50</f>
        <v/>
      </c>
      <c r="C49" t="e">
        <f>VLOOKUP('12 Km'!C50, genders_full, 2, FALSE)</f>
        <v>#N/A</v>
      </c>
      <c r="D49">
        <f>'12 Km'!D50</f>
        <v/>
      </c>
      <c r="E49">
        <f>'12 Km'!E50</f>
        <v/>
      </c>
      <c r="F49">
        <f>'12 Km'!F50</f>
        <v/>
      </c>
      <c r="G49">
        <f>VLOOKUP('12 Km'!G50, countries_full, 2, FALSE)</f>
        <v>0</v>
      </c>
      <c r="H49">
        <f>'12 Km'!H50</f>
        <v/>
      </c>
      <c r="I49">
        <f>'12 Km'!I50</f>
        <v>0</v>
      </c>
      <c r="J49">
        <f>'12 Km'!J50</f>
        <v/>
      </c>
      <c r="K49">
        <f>VLOOKUP('12 Km'!K50, accept_full, 2, FALSE)</f>
        <v>0</v>
      </c>
      <c r="L49">
        <f>VLOOKUP('12 Km'!L50, product_full.59, 2, FALSE)</f>
        <v>0</v>
      </c>
      <c r="M49" t="e">
        <f>VLOOKUP('12 Km'!M50, product_full.101, 2, FALSE)</f>
        <v>#REF!</v>
      </c>
    </row>
    <row r="50" spans="1:13">
      <c r="A50">
        <f>'12 Km'!A51</f>
        <v/>
      </c>
      <c r="B50">
        <f>'12 Km'!B51</f>
        <v/>
      </c>
      <c r="C50" t="e">
        <f>VLOOKUP('12 Km'!C51, genders_full, 2, FALSE)</f>
        <v>#N/A</v>
      </c>
      <c r="D50">
        <f>'12 Km'!D51</f>
        <v/>
      </c>
      <c r="E50">
        <f>'12 Km'!E51</f>
        <v/>
      </c>
      <c r="F50">
        <f>'12 Km'!F51</f>
        <v/>
      </c>
      <c r="G50">
        <f>VLOOKUP('12 Km'!G51, countries_full, 2, FALSE)</f>
        <v>0</v>
      </c>
      <c r="H50">
        <f>'12 Km'!H51</f>
        <v/>
      </c>
      <c r="I50">
        <f>'12 Km'!I51</f>
        <v>0</v>
      </c>
      <c r="J50">
        <f>'12 Km'!J51</f>
        <v/>
      </c>
      <c r="K50">
        <f>VLOOKUP('12 Km'!K51, accept_full, 2, FALSE)</f>
        <v>0</v>
      </c>
      <c r="L50">
        <f>VLOOKUP('12 Km'!L51, product_full.59, 2, FALSE)</f>
        <v>0</v>
      </c>
      <c r="M50" t="e">
        <f>VLOOKUP('12 Km'!M51, product_full.101, 2, FALSE)</f>
        <v>#REF!</v>
      </c>
    </row>
    <row r="51" spans="1:13">
      <c r="A51">
        <f>'12 Km'!A52</f>
        <v/>
      </c>
      <c r="B51">
        <f>'12 Km'!B52</f>
        <v/>
      </c>
      <c r="C51" t="e">
        <f>VLOOKUP('12 Km'!C52, genders_full, 2, FALSE)</f>
        <v>#N/A</v>
      </c>
      <c r="D51">
        <f>'12 Km'!D52</f>
        <v/>
      </c>
      <c r="E51">
        <f>'12 Km'!E52</f>
        <v/>
      </c>
      <c r="F51">
        <f>'12 Km'!F52</f>
        <v/>
      </c>
      <c r="G51">
        <f>VLOOKUP('12 Km'!G52, countries_full, 2, FALSE)</f>
        <v>0</v>
      </c>
      <c r="H51">
        <f>'12 Km'!H52</f>
        <v/>
      </c>
      <c r="I51">
        <f>'12 Km'!I52</f>
        <v>0</v>
      </c>
      <c r="J51">
        <f>'12 Km'!J52</f>
        <v/>
      </c>
      <c r="K51">
        <f>VLOOKUP('12 Km'!K52, accept_full, 2, FALSE)</f>
        <v>0</v>
      </c>
      <c r="L51">
        <f>VLOOKUP('12 Km'!L52, product_full.59, 2, FALSE)</f>
        <v>0</v>
      </c>
      <c r="M51" t="e">
        <f>VLOOKUP('12 Km'!M52, product_full.101, 2, FALSE)</f>
        <v>#REF!</v>
      </c>
    </row>
    <row r="52" spans="1:13">
      <c r="A52">
        <f>'12 Km'!A53</f>
        <v/>
      </c>
      <c r="B52">
        <f>'12 Km'!B53</f>
        <v/>
      </c>
      <c r="C52" t="e">
        <f>VLOOKUP('12 Km'!C53, genders_full, 2, FALSE)</f>
        <v>#N/A</v>
      </c>
      <c r="D52">
        <f>'12 Km'!D53</f>
        <v/>
      </c>
      <c r="E52">
        <f>'12 Km'!E53</f>
        <v/>
      </c>
      <c r="F52">
        <f>'12 Km'!F53</f>
        <v/>
      </c>
      <c r="G52">
        <f>VLOOKUP('12 Km'!G53, countries_full, 2, FALSE)</f>
        <v>0</v>
      </c>
      <c r="H52">
        <f>'12 Km'!H53</f>
        <v/>
      </c>
      <c r="I52">
        <f>'12 Km'!I53</f>
        <v>0</v>
      </c>
      <c r="J52">
        <f>'12 Km'!J53</f>
        <v/>
      </c>
      <c r="K52">
        <f>VLOOKUP('12 Km'!K53, accept_full, 2, FALSE)</f>
        <v>0</v>
      </c>
      <c r="L52">
        <f>VLOOKUP('12 Km'!L53, product_full.59, 2, FALSE)</f>
        <v>0</v>
      </c>
      <c r="M52" t="e">
        <f>VLOOKUP('12 Km'!M53, product_full.101, 2, FALSE)</f>
        <v>#REF!</v>
      </c>
    </row>
    <row r="53" spans="1:13">
      <c r="A53">
        <f>'12 Km'!A54</f>
        <v/>
      </c>
      <c r="B53">
        <f>'12 Km'!B54</f>
        <v/>
      </c>
      <c r="C53" t="e">
        <f>VLOOKUP('12 Km'!C54, genders_full, 2, FALSE)</f>
        <v>#N/A</v>
      </c>
      <c r="D53">
        <f>'12 Km'!D54</f>
        <v/>
      </c>
      <c r="E53">
        <f>'12 Km'!E54</f>
        <v/>
      </c>
      <c r="F53">
        <f>'12 Km'!F54</f>
        <v/>
      </c>
      <c r="G53">
        <f>VLOOKUP('12 Km'!G54, countries_full, 2, FALSE)</f>
        <v>0</v>
      </c>
      <c r="H53">
        <f>'12 Km'!H54</f>
        <v/>
      </c>
      <c r="I53">
        <f>'12 Km'!I54</f>
        <v>0</v>
      </c>
      <c r="J53">
        <f>'12 Km'!J54</f>
        <v/>
      </c>
      <c r="K53">
        <f>VLOOKUP('12 Km'!K54, accept_full, 2, FALSE)</f>
        <v>0</v>
      </c>
      <c r="L53">
        <f>VLOOKUP('12 Km'!L54, product_full.59, 2, FALSE)</f>
        <v>0</v>
      </c>
      <c r="M53" t="e">
        <f>VLOOKUP('12 Km'!M54, product_full.101, 2, FALSE)</f>
        <v>#REF!</v>
      </c>
    </row>
    <row r="54" spans="1:13">
      <c r="A54">
        <f>'12 Km'!A55</f>
        <v/>
      </c>
      <c r="B54">
        <f>'12 Km'!B55</f>
        <v/>
      </c>
      <c r="C54" t="e">
        <f>VLOOKUP('12 Km'!C55, genders_full, 2, FALSE)</f>
        <v>#N/A</v>
      </c>
      <c r="D54">
        <f>'12 Km'!D55</f>
        <v/>
      </c>
      <c r="E54">
        <f>'12 Km'!E55</f>
        <v/>
      </c>
      <c r="F54">
        <f>'12 Km'!F55</f>
        <v/>
      </c>
      <c r="G54">
        <f>VLOOKUP('12 Km'!G55, countries_full, 2, FALSE)</f>
        <v>0</v>
      </c>
      <c r="H54">
        <f>'12 Km'!H55</f>
        <v/>
      </c>
      <c r="I54">
        <f>'12 Km'!I55</f>
        <v>0</v>
      </c>
      <c r="J54">
        <f>'12 Km'!J55</f>
        <v/>
      </c>
      <c r="K54">
        <f>VLOOKUP('12 Km'!K55, accept_full, 2, FALSE)</f>
        <v>0</v>
      </c>
      <c r="L54">
        <f>VLOOKUP('12 Km'!L55, product_full.59, 2, FALSE)</f>
        <v>0</v>
      </c>
      <c r="M54" t="e">
        <f>VLOOKUP('12 Km'!M55, product_full.101, 2, FALSE)</f>
        <v>#REF!</v>
      </c>
    </row>
    <row r="55" spans="1:13">
      <c r="A55">
        <f>'12 Km'!A56</f>
        <v/>
      </c>
      <c r="B55">
        <f>'12 Km'!B56</f>
        <v/>
      </c>
      <c r="C55" t="e">
        <f>VLOOKUP('12 Km'!C56, genders_full, 2, FALSE)</f>
        <v>#N/A</v>
      </c>
      <c r="D55">
        <f>'12 Km'!D56</f>
        <v/>
      </c>
      <c r="E55">
        <f>'12 Km'!E56</f>
        <v/>
      </c>
      <c r="F55">
        <f>'12 Km'!F56</f>
        <v/>
      </c>
      <c r="G55">
        <f>VLOOKUP('12 Km'!G56, countries_full, 2, FALSE)</f>
        <v>0</v>
      </c>
      <c r="H55">
        <f>'12 Km'!H56</f>
        <v/>
      </c>
      <c r="I55">
        <f>'12 Km'!I56</f>
        <v>0</v>
      </c>
      <c r="J55">
        <f>'12 Km'!J56</f>
        <v/>
      </c>
      <c r="K55">
        <f>VLOOKUP('12 Km'!K56, accept_full, 2, FALSE)</f>
        <v>0</v>
      </c>
      <c r="L55">
        <f>VLOOKUP('12 Km'!L56, product_full.59, 2, FALSE)</f>
        <v>0</v>
      </c>
      <c r="M55" t="e">
        <f>VLOOKUP('12 Km'!M56, product_full.101, 2, FALSE)</f>
        <v>#REF!</v>
      </c>
    </row>
    <row r="56" spans="1:13">
      <c r="A56">
        <f>'12 Km'!A57</f>
        <v/>
      </c>
      <c r="B56">
        <f>'12 Km'!B57</f>
        <v/>
      </c>
      <c r="C56" t="e">
        <f>VLOOKUP('12 Km'!C57, genders_full, 2, FALSE)</f>
        <v>#N/A</v>
      </c>
      <c r="D56">
        <f>'12 Km'!D57</f>
        <v/>
      </c>
      <c r="E56">
        <f>'12 Km'!E57</f>
        <v/>
      </c>
      <c r="F56">
        <f>'12 Km'!F57</f>
        <v/>
      </c>
      <c r="G56">
        <f>VLOOKUP('12 Km'!G57, countries_full, 2, FALSE)</f>
        <v>0</v>
      </c>
      <c r="H56">
        <f>'12 Km'!H57</f>
        <v/>
      </c>
      <c r="I56">
        <f>'12 Km'!I57</f>
        <v>0</v>
      </c>
      <c r="J56">
        <f>'12 Km'!J57</f>
        <v/>
      </c>
      <c r="K56">
        <f>VLOOKUP('12 Km'!K57, accept_full, 2, FALSE)</f>
        <v>0</v>
      </c>
      <c r="L56">
        <f>VLOOKUP('12 Km'!L57, product_full.59, 2, FALSE)</f>
        <v>0</v>
      </c>
      <c r="M56" t="e">
        <f>VLOOKUP('12 Km'!M57, product_full.101, 2, FALSE)</f>
        <v>#REF!</v>
      </c>
    </row>
    <row r="57" spans="1:13">
      <c r="A57">
        <f>'12 Km'!A58</f>
        <v/>
      </c>
      <c r="B57">
        <f>'12 Km'!B58</f>
        <v/>
      </c>
      <c r="C57" t="e">
        <f>VLOOKUP('12 Km'!C58, genders_full, 2, FALSE)</f>
        <v>#N/A</v>
      </c>
      <c r="D57">
        <f>'12 Km'!D58</f>
        <v/>
      </c>
      <c r="E57">
        <f>'12 Km'!E58</f>
        <v/>
      </c>
      <c r="F57">
        <f>'12 Km'!F58</f>
        <v/>
      </c>
      <c r="G57">
        <f>VLOOKUP('12 Km'!G58, countries_full, 2, FALSE)</f>
        <v>0</v>
      </c>
      <c r="H57">
        <f>'12 Km'!H58</f>
        <v/>
      </c>
      <c r="I57">
        <f>'12 Km'!I58</f>
        <v>0</v>
      </c>
      <c r="J57">
        <f>'12 Km'!J58</f>
        <v/>
      </c>
      <c r="K57">
        <f>VLOOKUP('12 Km'!K58, accept_full, 2, FALSE)</f>
        <v>0</v>
      </c>
      <c r="L57">
        <f>VLOOKUP('12 Km'!L58, product_full.59, 2, FALSE)</f>
        <v>0</v>
      </c>
      <c r="M57" t="e">
        <f>VLOOKUP('12 Km'!M58, product_full.101, 2, FALSE)</f>
        <v>#REF!</v>
      </c>
    </row>
    <row r="58" spans="1:13">
      <c r="A58">
        <f>'12 Km'!A59</f>
        <v/>
      </c>
      <c r="B58">
        <f>'12 Km'!B59</f>
        <v/>
      </c>
      <c r="C58" t="e">
        <f>VLOOKUP('12 Km'!C59, genders_full, 2, FALSE)</f>
        <v>#N/A</v>
      </c>
      <c r="D58">
        <f>'12 Km'!D59</f>
        <v/>
      </c>
      <c r="E58">
        <f>'12 Km'!E59</f>
        <v/>
      </c>
      <c r="F58">
        <f>'12 Km'!F59</f>
        <v/>
      </c>
      <c r="G58">
        <f>VLOOKUP('12 Km'!G59, countries_full, 2, FALSE)</f>
        <v>0</v>
      </c>
      <c r="H58">
        <f>'12 Km'!H59</f>
        <v/>
      </c>
      <c r="I58">
        <f>'12 Km'!I59</f>
        <v>0</v>
      </c>
      <c r="J58">
        <f>'12 Km'!J59</f>
        <v/>
      </c>
      <c r="K58">
        <f>VLOOKUP('12 Km'!K59, accept_full, 2, FALSE)</f>
        <v>0</v>
      </c>
      <c r="L58">
        <f>VLOOKUP('12 Km'!L59, product_full.59, 2, FALSE)</f>
        <v>0</v>
      </c>
      <c r="M58" t="e">
        <f>VLOOKUP('12 Km'!M59, product_full.101, 2, FALSE)</f>
        <v>#REF!</v>
      </c>
    </row>
    <row r="59" spans="1:13">
      <c r="A59">
        <f>'12 Km'!A60</f>
        <v/>
      </c>
      <c r="B59">
        <f>'12 Km'!B60</f>
        <v/>
      </c>
      <c r="C59" t="e">
        <f>VLOOKUP('12 Km'!C60, genders_full, 2, FALSE)</f>
        <v>#N/A</v>
      </c>
      <c r="D59">
        <f>'12 Km'!D60</f>
        <v/>
      </c>
      <c r="E59">
        <f>'12 Km'!E60</f>
        <v/>
      </c>
      <c r="F59">
        <f>'12 Km'!F60</f>
        <v/>
      </c>
      <c r="G59">
        <f>VLOOKUP('12 Km'!G60, countries_full, 2, FALSE)</f>
        <v>0</v>
      </c>
      <c r="H59">
        <f>'12 Km'!H60</f>
        <v/>
      </c>
      <c r="I59">
        <f>'12 Km'!I60</f>
        <v>0</v>
      </c>
      <c r="J59">
        <f>'12 Km'!J60</f>
        <v/>
      </c>
      <c r="K59">
        <f>VLOOKUP('12 Km'!K60, accept_full, 2, FALSE)</f>
        <v>0</v>
      </c>
      <c r="L59">
        <f>VLOOKUP('12 Km'!L60, product_full.59, 2, FALSE)</f>
        <v>0</v>
      </c>
      <c r="M59" t="e">
        <f>VLOOKUP('12 Km'!M60, product_full.101, 2, FALSE)</f>
        <v>#REF!</v>
      </c>
    </row>
    <row r="60" spans="1:13">
      <c r="A60">
        <f>'12 Km'!A61</f>
        <v/>
      </c>
      <c r="B60">
        <f>'12 Km'!B61</f>
        <v/>
      </c>
      <c r="C60" t="e">
        <f>VLOOKUP('12 Km'!C61, genders_full, 2, FALSE)</f>
        <v>#N/A</v>
      </c>
      <c r="D60">
        <f>'12 Km'!D61</f>
        <v/>
      </c>
      <c r="E60">
        <f>'12 Km'!E61</f>
        <v/>
      </c>
      <c r="F60">
        <f>'12 Km'!F61</f>
        <v/>
      </c>
      <c r="G60">
        <f>VLOOKUP('12 Km'!G61, countries_full, 2, FALSE)</f>
        <v>0</v>
      </c>
      <c r="H60">
        <f>'12 Km'!H61</f>
        <v/>
      </c>
      <c r="I60">
        <f>'12 Km'!I61</f>
        <v>0</v>
      </c>
      <c r="J60">
        <f>'12 Km'!J61</f>
        <v/>
      </c>
      <c r="K60">
        <f>VLOOKUP('12 Km'!K61, accept_full, 2, FALSE)</f>
        <v>0</v>
      </c>
      <c r="L60">
        <f>VLOOKUP('12 Km'!L61, product_full.59, 2, FALSE)</f>
        <v>0</v>
      </c>
      <c r="M60" t="e">
        <f>VLOOKUP('12 Km'!M61, product_full.101, 2, FALSE)</f>
        <v>#REF!</v>
      </c>
    </row>
    <row r="61" spans="1:13">
      <c r="A61">
        <f>'12 Km'!A62</f>
        <v/>
      </c>
      <c r="B61">
        <f>'12 Km'!B62</f>
        <v/>
      </c>
      <c r="C61" t="e">
        <f>VLOOKUP('12 Km'!C62, genders_full, 2, FALSE)</f>
        <v>#N/A</v>
      </c>
      <c r="D61">
        <f>'12 Km'!D62</f>
        <v/>
      </c>
      <c r="E61">
        <f>'12 Km'!E62</f>
        <v/>
      </c>
      <c r="F61">
        <f>'12 Km'!F62</f>
        <v/>
      </c>
      <c r="G61">
        <f>VLOOKUP('12 Km'!G62, countries_full, 2, FALSE)</f>
        <v>0</v>
      </c>
      <c r="H61">
        <f>'12 Km'!H62</f>
        <v/>
      </c>
      <c r="I61">
        <f>'12 Km'!I62</f>
        <v>0</v>
      </c>
      <c r="J61">
        <f>'12 Km'!J62</f>
        <v/>
      </c>
      <c r="K61">
        <f>VLOOKUP('12 Km'!K62, accept_full, 2, FALSE)</f>
        <v>0</v>
      </c>
      <c r="L61">
        <f>VLOOKUP('12 Km'!L62, product_full.59, 2, FALSE)</f>
        <v>0</v>
      </c>
      <c r="M61" t="e">
        <f>VLOOKUP('12 Km'!M62, product_full.101, 2, FALSE)</f>
        <v>#REF!</v>
      </c>
    </row>
    <row r="62" spans="1:13">
      <c r="A62">
        <f>'12 Km'!A63</f>
        <v/>
      </c>
      <c r="B62">
        <f>'12 Km'!B63</f>
        <v/>
      </c>
      <c r="C62" t="e">
        <f>VLOOKUP('12 Km'!C63, genders_full, 2, FALSE)</f>
        <v>#N/A</v>
      </c>
      <c r="D62">
        <f>'12 Km'!D63</f>
        <v/>
      </c>
      <c r="E62">
        <f>'12 Km'!E63</f>
        <v/>
      </c>
      <c r="F62">
        <f>'12 Km'!F63</f>
        <v/>
      </c>
      <c r="G62">
        <f>VLOOKUP('12 Km'!G63, countries_full, 2, FALSE)</f>
        <v>0</v>
      </c>
      <c r="H62">
        <f>'12 Km'!H63</f>
        <v/>
      </c>
      <c r="I62">
        <f>'12 Km'!I63</f>
        <v>0</v>
      </c>
      <c r="J62">
        <f>'12 Km'!J63</f>
        <v/>
      </c>
      <c r="K62">
        <f>VLOOKUP('12 Km'!K63, accept_full, 2, FALSE)</f>
        <v>0</v>
      </c>
      <c r="L62">
        <f>VLOOKUP('12 Km'!L63, product_full.59, 2, FALSE)</f>
        <v>0</v>
      </c>
      <c r="M62" t="e">
        <f>VLOOKUP('12 Km'!M63, product_full.101, 2, FALSE)</f>
        <v>#REF!</v>
      </c>
    </row>
    <row r="63" spans="1:13">
      <c r="A63">
        <f>'12 Km'!A64</f>
        <v/>
      </c>
      <c r="B63">
        <f>'12 Km'!B64</f>
        <v/>
      </c>
      <c r="C63" t="e">
        <f>VLOOKUP('12 Km'!C64, genders_full, 2, FALSE)</f>
        <v>#N/A</v>
      </c>
      <c r="D63">
        <f>'12 Km'!D64</f>
        <v/>
      </c>
      <c r="E63">
        <f>'12 Km'!E64</f>
        <v/>
      </c>
      <c r="F63">
        <f>'12 Km'!F64</f>
        <v/>
      </c>
      <c r="G63">
        <f>VLOOKUP('12 Km'!G64, countries_full, 2, FALSE)</f>
        <v>0</v>
      </c>
      <c r="H63">
        <f>'12 Km'!H64</f>
        <v/>
      </c>
      <c r="I63">
        <f>'12 Km'!I64</f>
        <v>0</v>
      </c>
      <c r="J63">
        <f>'12 Km'!J64</f>
        <v/>
      </c>
      <c r="K63">
        <f>VLOOKUP('12 Km'!K64, accept_full, 2, FALSE)</f>
        <v>0</v>
      </c>
      <c r="L63">
        <f>VLOOKUP('12 Km'!L64, product_full.59, 2, FALSE)</f>
        <v>0</v>
      </c>
      <c r="M63" t="e">
        <f>VLOOKUP('12 Km'!M64, product_full.101, 2, FALSE)</f>
        <v>#REF!</v>
      </c>
    </row>
    <row r="64" spans="1:13">
      <c r="A64">
        <f>'12 Km'!A65</f>
        <v/>
      </c>
      <c r="B64">
        <f>'12 Km'!B65</f>
        <v/>
      </c>
      <c r="C64" t="e">
        <f>VLOOKUP('12 Km'!C65, genders_full, 2, FALSE)</f>
        <v>#N/A</v>
      </c>
      <c r="D64">
        <f>'12 Km'!D65</f>
        <v/>
      </c>
      <c r="E64">
        <f>'12 Km'!E65</f>
        <v/>
      </c>
      <c r="F64">
        <f>'12 Km'!F65</f>
        <v/>
      </c>
      <c r="G64">
        <f>VLOOKUP('12 Km'!G65, countries_full, 2, FALSE)</f>
        <v>0</v>
      </c>
      <c r="H64">
        <f>'12 Km'!H65</f>
        <v/>
      </c>
      <c r="I64">
        <f>'12 Km'!I65</f>
        <v>0</v>
      </c>
      <c r="J64">
        <f>'12 Km'!J65</f>
        <v/>
      </c>
      <c r="K64">
        <f>VLOOKUP('12 Km'!K65, accept_full, 2, FALSE)</f>
        <v>0</v>
      </c>
      <c r="L64">
        <f>VLOOKUP('12 Km'!L65, product_full.59, 2, FALSE)</f>
        <v>0</v>
      </c>
      <c r="M64" t="e">
        <f>VLOOKUP('12 Km'!M65, product_full.101, 2, FALSE)</f>
        <v>#REF!</v>
      </c>
    </row>
    <row r="65" spans="1:13">
      <c r="A65">
        <f>'12 Km'!A66</f>
        <v/>
      </c>
      <c r="B65">
        <f>'12 Km'!B66</f>
        <v/>
      </c>
      <c r="C65" t="e">
        <f>VLOOKUP('12 Km'!C66, genders_full, 2, FALSE)</f>
        <v>#N/A</v>
      </c>
      <c r="D65">
        <f>'12 Km'!D66</f>
        <v/>
      </c>
      <c r="E65">
        <f>'12 Km'!E66</f>
        <v/>
      </c>
      <c r="F65">
        <f>'12 Km'!F66</f>
        <v/>
      </c>
      <c r="G65">
        <f>VLOOKUP('12 Km'!G66, countries_full, 2, FALSE)</f>
        <v>0</v>
      </c>
      <c r="H65">
        <f>'12 Km'!H66</f>
        <v/>
      </c>
      <c r="I65">
        <f>'12 Km'!I66</f>
        <v>0</v>
      </c>
      <c r="J65">
        <f>'12 Km'!J66</f>
        <v/>
      </c>
      <c r="K65">
        <f>VLOOKUP('12 Km'!K66, accept_full, 2, FALSE)</f>
        <v>0</v>
      </c>
      <c r="L65">
        <f>VLOOKUP('12 Km'!L66, product_full.59, 2, FALSE)</f>
        <v>0</v>
      </c>
      <c r="M65" t="e">
        <f>VLOOKUP('12 Km'!M66, product_full.101, 2, FALSE)</f>
        <v>#REF!</v>
      </c>
    </row>
    <row r="66" spans="1:13">
      <c r="A66">
        <f>'12 Km'!A67</f>
        <v/>
      </c>
      <c r="B66">
        <f>'12 Km'!B67</f>
        <v/>
      </c>
      <c r="C66" t="e">
        <f>VLOOKUP('12 Km'!C67, genders_full, 2, FALSE)</f>
        <v>#N/A</v>
      </c>
      <c r="D66">
        <f>'12 Km'!D67</f>
        <v/>
      </c>
      <c r="E66">
        <f>'12 Km'!E67</f>
        <v/>
      </c>
      <c r="F66">
        <f>'12 Km'!F67</f>
        <v/>
      </c>
      <c r="G66">
        <f>VLOOKUP('12 Km'!G67, countries_full, 2, FALSE)</f>
        <v>0</v>
      </c>
      <c r="H66">
        <f>'12 Km'!H67</f>
        <v/>
      </c>
      <c r="I66">
        <f>'12 Km'!I67</f>
        <v>0</v>
      </c>
      <c r="J66">
        <f>'12 Km'!J67</f>
        <v/>
      </c>
      <c r="K66">
        <f>VLOOKUP('12 Km'!K67, accept_full, 2, FALSE)</f>
        <v>0</v>
      </c>
      <c r="L66">
        <f>VLOOKUP('12 Km'!L67, product_full.59, 2, FALSE)</f>
        <v>0</v>
      </c>
      <c r="M66" t="e">
        <f>VLOOKUP('12 Km'!M67, product_full.101, 2, FALSE)</f>
        <v>#REF!</v>
      </c>
    </row>
    <row r="67" spans="1:13">
      <c r="A67">
        <f>'12 Km'!A68</f>
        <v/>
      </c>
      <c r="B67">
        <f>'12 Km'!B68</f>
        <v/>
      </c>
      <c r="C67" t="e">
        <f>VLOOKUP('12 Km'!C68, genders_full, 2, FALSE)</f>
        <v>#N/A</v>
      </c>
      <c r="D67">
        <f>'12 Km'!D68</f>
        <v/>
      </c>
      <c r="E67">
        <f>'12 Km'!E68</f>
        <v/>
      </c>
      <c r="F67">
        <f>'12 Km'!F68</f>
        <v/>
      </c>
      <c r="G67">
        <f>VLOOKUP('12 Km'!G68, countries_full, 2, FALSE)</f>
        <v>0</v>
      </c>
      <c r="H67">
        <f>'12 Km'!H68</f>
        <v/>
      </c>
      <c r="I67">
        <f>'12 Km'!I68</f>
        <v>0</v>
      </c>
      <c r="J67">
        <f>'12 Km'!J68</f>
        <v/>
      </c>
      <c r="K67">
        <f>VLOOKUP('12 Km'!K68, accept_full, 2, FALSE)</f>
        <v>0</v>
      </c>
      <c r="L67">
        <f>VLOOKUP('12 Km'!L68, product_full.59, 2, FALSE)</f>
        <v>0</v>
      </c>
      <c r="M67" t="e">
        <f>VLOOKUP('12 Km'!M68, product_full.101, 2, FALSE)</f>
        <v>#REF!</v>
      </c>
    </row>
    <row r="68" spans="1:13">
      <c r="A68">
        <f>'12 Km'!A69</f>
        <v/>
      </c>
      <c r="B68">
        <f>'12 Km'!B69</f>
        <v/>
      </c>
      <c r="C68" t="e">
        <f>VLOOKUP('12 Km'!C69, genders_full, 2, FALSE)</f>
        <v>#N/A</v>
      </c>
      <c r="D68">
        <f>'12 Km'!D69</f>
        <v/>
      </c>
      <c r="E68">
        <f>'12 Km'!E69</f>
        <v/>
      </c>
      <c r="F68">
        <f>'12 Km'!F69</f>
        <v/>
      </c>
      <c r="G68">
        <f>VLOOKUP('12 Km'!G69, countries_full, 2, FALSE)</f>
        <v>0</v>
      </c>
      <c r="H68">
        <f>'12 Km'!H69</f>
        <v/>
      </c>
      <c r="I68">
        <f>'12 Km'!I69</f>
        <v>0</v>
      </c>
      <c r="J68">
        <f>'12 Km'!J69</f>
        <v/>
      </c>
      <c r="K68">
        <f>VLOOKUP('12 Km'!K69, accept_full, 2, FALSE)</f>
        <v>0</v>
      </c>
      <c r="L68">
        <f>VLOOKUP('12 Km'!L69, product_full.59, 2, FALSE)</f>
        <v>0</v>
      </c>
      <c r="M68" t="e">
        <f>VLOOKUP('12 Km'!M69, product_full.101, 2, FALSE)</f>
        <v>#REF!</v>
      </c>
    </row>
    <row r="69" spans="1:13">
      <c r="A69">
        <f>'12 Km'!A70</f>
        <v/>
      </c>
      <c r="B69">
        <f>'12 Km'!B70</f>
        <v/>
      </c>
      <c r="C69" t="e">
        <f>VLOOKUP('12 Km'!C70, genders_full, 2, FALSE)</f>
        <v>#N/A</v>
      </c>
      <c r="D69">
        <f>'12 Km'!D70</f>
        <v/>
      </c>
      <c r="E69">
        <f>'12 Km'!E70</f>
        <v/>
      </c>
      <c r="F69">
        <f>'12 Km'!F70</f>
        <v/>
      </c>
      <c r="G69">
        <f>VLOOKUP('12 Km'!G70, countries_full, 2, FALSE)</f>
        <v>0</v>
      </c>
      <c r="H69">
        <f>'12 Km'!H70</f>
        <v/>
      </c>
      <c r="I69">
        <f>'12 Km'!I70</f>
        <v>0</v>
      </c>
      <c r="J69">
        <f>'12 Km'!J70</f>
        <v/>
      </c>
      <c r="K69">
        <f>VLOOKUP('12 Km'!K70, accept_full, 2, FALSE)</f>
        <v>0</v>
      </c>
      <c r="L69">
        <f>VLOOKUP('12 Km'!L70, product_full.59, 2, FALSE)</f>
        <v>0</v>
      </c>
      <c r="M69" t="e">
        <f>VLOOKUP('12 Km'!M70, product_full.101, 2, FALSE)</f>
        <v>#REF!</v>
      </c>
    </row>
    <row r="70" spans="1:13">
      <c r="A70">
        <f>'12 Km'!A71</f>
        <v/>
      </c>
      <c r="B70">
        <f>'12 Km'!B71</f>
        <v/>
      </c>
      <c r="C70" t="e">
        <f>VLOOKUP('12 Km'!C71, genders_full, 2, FALSE)</f>
        <v>#N/A</v>
      </c>
      <c r="D70">
        <f>'12 Km'!D71</f>
        <v/>
      </c>
      <c r="E70">
        <f>'12 Km'!E71</f>
        <v/>
      </c>
      <c r="F70">
        <f>'12 Km'!F71</f>
        <v/>
      </c>
      <c r="G70">
        <f>VLOOKUP('12 Km'!G71, countries_full, 2, FALSE)</f>
        <v>0</v>
      </c>
      <c r="H70">
        <f>'12 Km'!H71</f>
        <v/>
      </c>
      <c r="I70">
        <f>'12 Km'!I71</f>
        <v>0</v>
      </c>
      <c r="J70">
        <f>'12 Km'!J71</f>
        <v/>
      </c>
      <c r="K70">
        <f>VLOOKUP('12 Km'!K71, accept_full, 2, FALSE)</f>
        <v>0</v>
      </c>
      <c r="L70">
        <f>VLOOKUP('12 Km'!L71, product_full.59, 2, FALSE)</f>
        <v>0</v>
      </c>
      <c r="M70" t="e">
        <f>VLOOKUP('12 Km'!M71, product_full.101, 2, FALSE)</f>
        <v>#REF!</v>
      </c>
    </row>
    <row r="71" spans="1:13">
      <c r="A71">
        <f>'12 Km'!A72</f>
        <v/>
      </c>
      <c r="B71">
        <f>'12 Km'!B72</f>
        <v/>
      </c>
      <c r="C71" t="e">
        <f>VLOOKUP('12 Km'!C72, genders_full, 2, FALSE)</f>
        <v>#N/A</v>
      </c>
      <c r="D71">
        <f>'12 Km'!D72</f>
        <v/>
      </c>
      <c r="E71">
        <f>'12 Km'!E72</f>
        <v/>
      </c>
      <c r="F71">
        <f>'12 Km'!F72</f>
        <v/>
      </c>
      <c r="G71">
        <f>VLOOKUP('12 Km'!G72, countries_full, 2, FALSE)</f>
        <v>0</v>
      </c>
      <c r="H71">
        <f>'12 Km'!H72</f>
        <v/>
      </c>
      <c r="I71">
        <f>'12 Km'!I72</f>
        <v>0</v>
      </c>
      <c r="J71">
        <f>'12 Km'!J72</f>
        <v/>
      </c>
      <c r="K71">
        <f>VLOOKUP('12 Km'!K72, accept_full, 2, FALSE)</f>
        <v>0</v>
      </c>
      <c r="L71">
        <f>VLOOKUP('12 Km'!L72, product_full.59, 2, FALSE)</f>
        <v>0</v>
      </c>
      <c r="M71" t="e">
        <f>VLOOKUP('12 Km'!M72, product_full.101, 2, FALSE)</f>
        <v>#REF!</v>
      </c>
    </row>
    <row r="72" spans="1:13">
      <c r="A72">
        <f>'12 Km'!A73</f>
        <v/>
      </c>
      <c r="B72">
        <f>'12 Km'!B73</f>
        <v/>
      </c>
      <c r="C72" t="e">
        <f>VLOOKUP('12 Km'!C73, genders_full, 2, FALSE)</f>
        <v>#N/A</v>
      </c>
      <c r="D72">
        <f>'12 Km'!D73</f>
        <v/>
      </c>
      <c r="E72">
        <f>'12 Km'!E73</f>
        <v/>
      </c>
      <c r="F72">
        <f>'12 Km'!F73</f>
        <v/>
      </c>
      <c r="G72">
        <f>VLOOKUP('12 Km'!G73, countries_full, 2, FALSE)</f>
        <v>0</v>
      </c>
      <c r="H72">
        <f>'12 Km'!H73</f>
        <v/>
      </c>
      <c r="I72">
        <f>'12 Km'!I73</f>
        <v>0</v>
      </c>
      <c r="J72">
        <f>'12 Km'!J73</f>
        <v/>
      </c>
      <c r="K72">
        <f>VLOOKUP('12 Km'!K73, accept_full, 2, FALSE)</f>
        <v>0</v>
      </c>
      <c r="L72">
        <f>VLOOKUP('12 Km'!L73, product_full.59, 2, FALSE)</f>
        <v>0</v>
      </c>
      <c r="M72" t="e">
        <f>VLOOKUP('12 Km'!M73, product_full.101, 2, FALSE)</f>
        <v>#REF!</v>
      </c>
    </row>
    <row r="73" spans="1:13">
      <c r="A73">
        <f>'12 Km'!A74</f>
        <v/>
      </c>
      <c r="B73">
        <f>'12 Km'!B74</f>
        <v/>
      </c>
      <c r="C73" t="e">
        <f>VLOOKUP('12 Km'!C74, genders_full, 2, FALSE)</f>
        <v>#N/A</v>
      </c>
      <c r="D73">
        <f>'12 Km'!D74</f>
        <v/>
      </c>
      <c r="E73">
        <f>'12 Km'!E74</f>
        <v/>
      </c>
      <c r="F73">
        <f>'12 Km'!F74</f>
        <v/>
      </c>
      <c r="G73">
        <f>VLOOKUP('12 Km'!G74, countries_full, 2, FALSE)</f>
        <v>0</v>
      </c>
      <c r="H73">
        <f>'12 Km'!H74</f>
        <v/>
      </c>
      <c r="I73">
        <f>'12 Km'!I74</f>
        <v>0</v>
      </c>
      <c r="J73">
        <f>'12 Km'!J74</f>
        <v/>
      </c>
      <c r="K73">
        <f>VLOOKUP('12 Km'!K74, accept_full, 2, FALSE)</f>
        <v>0</v>
      </c>
      <c r="L73">
        <f>VLOOKUP('12 Km'!L74, product_full.59, 2, FALSE)</f>
        <v>0</v>
      </c>
      <c r="M73" t="e">
        <f>VLOOKUP('12 Km'!M74, product_full.101, 2, FALSE)</f>
        <v>#REF!</v>
      </c>
    </row>
    <row r="74" spans="1:13">
      <c r="A74">
        <f>'12 Km'!A75</f>
        <v/>
      </c>
      <c r="B74">
        <f>'12 Km'!B75</f>
        <v/>
      </c>
      <c r="C74" t="e">
        <f>VLOOKUP('12 Km'!C75, genders_full, 2, FALSE)</f>
        <v>#N/A</v>
      </c>
      <c r="D74">
        <f>'12 Km'!D75</f>
        <v/>
      </c>
      <c r="E74">
        <f>'12 Km'!E75</f>
        <v/>
      </c>
      <c r="F74">
        <f>'12 Km'!F75</f>
        <v/>
      </c>
      <c r="G74">
        <f>VLOOKUP('12 Km'!G75, countries_full, 2, FALSE)</f>
        <v>0</v>
      </c>
      <c r="H74">
        <f>'12 Km'!H75</f>
        <v/>
      </c>
      <c r="I74">
        <f>'12 Km'!I75</f>
        <v>0</v>
      </c>
      <c r="J74">
        <f>'12 Km'!J75</f>
        <v/>
      </c>
      <c r="K74">
        <f>VLOOKUP('12 Km'!K75, accept_full, 2, FALSE)</f>
        <v>0</v>
      </c>
      <c r="L74">
        <f>VLOOKUP('12 Km'!L75, product_full.59, 2, FALSE)</f>
        <v>0</v>
      </c>
      <c r="M74" t="e">
        <f>VLOOKUP('12 Km'!M75, product_full.101, 2, FALSE)</f>
        <v>#REF!</v>
      </c>
    </row>
    <row r="75" spans="1:13">
      <c r="A75">
        <f>'12 Km'!A76</f>
        <v/>
      </c>
      <c r="B75">
        <f>'12 Km'!B76</f>
        <v/>
      </c>
      <c r="C75" t="e">
        <f>VLOOKUP('12 Km'!C76, genders_full, 2, FALSE)</f>
        <v>#N/A</v>
      </c>
      <c r="D75">
        <f>'12 Km'!D76</f>
        <v/>
      </c>
      <c r="E75">
        <f>'12 Km'!E76</f>
        <v/>
      </c>
      <c r="F75">
        <f>'12 Km'!F76</f>
        <v/>
      </c>
      <c r="G75">
        <f>VLOOKUP('12 Km'!G76, countries_full, 2, FALSE)</f>
        <v>0</v>
      </c>
      <c r="H75">
        <f>'12 Km'!H76</f>
        <v/>
      </c>
      <c r="I75">
        <f>'12 Km'!I76</f>
        <v>0</v>
      </c>
      <c r="J75">
        <f>'12 Km'!J76</f>
        <v/>
      </c>
      <c r="K75">
        <f>VLOOKUP('12 Km'!K76, accept_full, 2, FALSE)</f>
        <v>0</v>
      </c>
      <c r="L75">
        <f>VLOOKUP('12 Km'!L76, product_full.59, 2, FALSE)</f>
        <v>0</v>
      </c>
      <c r="M75" t="e">
        <f>VLOOKUP('12 Km'!M76, product_full.101, 2, FALSE)</f>
        <v>#REF!</v>
      </c>
    </row>
    <row r="76" spans="1:13">
      <c r="A76">
        <f>'12 Km'!A77</f>
        <v/>
      </c>
      <c r="B76">
        <f>'12 Km'!B77</f>
        <v/>
      </c>
      <c r="C76" t="e">
        <f>VLOOKUP('12 Km'!C77, genders_full, 2, FALSE)</f>
        <v>#N/A</v>
      </c>
      <c r="D76">
        <f>'12 Km'!D77</f>
        <v/>
      </c>
      <c r="E76">
        <f>'12 Km'!E77</f>
        <v/>
      </c>
      <c r="F76">
        <f>'12 Km'!F77</f>
        <v/>
      </c>
      <c r="G76">
        <f>VLOOKUP('12 Km'!G77, countries_full, 2, FALSE)</f>
        <v>0</v>
      </c>
      <c r="H76">
        <f>'12 Km'!H77</f>
        <v/>
      </c>
      <c r="I76">
        <f>'12 Km'!I77</f>
        <v>0</v>
      </c>
      <c r="J76">
        <f>'12 Km'!J77</f>
        <v/>
      </c>
      <c r="K76">
        <f>VLOOKUP('12 Km'!K77, accept_full, 2, FALSE)</f>
        <v>0</v>
      </c>
      <c r="L76">
        <f>VLOOKUP('12 Km'!L77, product_full.59, 2, FALSE)</f>
        <v>0</v>
      </c>
      <c r="M76" t="e">
        <f>VLOOKUP('12 Km'!M77, product_full.101, 2, FALSE)</f>
        <v>#REF!</v>
      </c>
    </row>
    <row r="77" spans="1:13">
      <c r="A77">
        <f>'12 Km'!A78</f>
        <v/>
      </c>
      <c r="B77">
        <f>'12 Km'!B78</f>
        <v/>
      </c>
      <c r="C77" t="e">
        <f>VLOOKUP('12 Km'!C78, genders_full, 2, FALSE)</f>
        <v>#N/A</v>
      </c>
      <c r="D77">
        <f>'12 Km'!D78</f>
        <v/>
      </c>
      <c r="E77">
        <f>'12 Km'!E78</f>
        <v/>
      </c>
      <c r="F77">
        <f>'12 Km'!F78</f>
        <v/>
      </c>
      <c r="G77">
        <f>VLOOKUP('12 Km'!G78, countries_full, 2, FALSE)</f>
        <v>0</v>
      </c>
      <c r="H77">
        <f>'12 Km'!H78</f>
        <v/>
      </c>
      <c r="I77">
        <f>'12 Km'!I78</f>
        <v>0</v>
      </c>
      <c r="J77">
        <f>'12 Km'!J78</f>
        <v/>
      </c>
      <c r="K77">
        <f>VLOOKUP('12 Km'!K78, accept_full, 2, FALSE)</f>
        <v>0</v>
      </c>
      <c r="L77">
        <f>VLOOKUP('12 Km'!L78, product_full.59, 2, FALSE)</f>
        <v>0</v>
      </c>
      <c r="M77" t="e">
        <f>VLOOKUP('12 Km'!M78, product_full.101, 2, FALSE)</f>
        <v>#REF!</v>
      </c>
    </row>
    <row r="78" spans="1:13">
      <c r="A78">
        <f>'12 Km'!A79</f>
        <v/>
      </c>
      <c r="B78">
        <f>'12 Km'!B79</f>
        <v/>
      </c>
      <c r="C78" t="e">
        <f>VLOOKUP('12 Km'!C79, genders_full, 2, FALSE)</f>
        <v>#N/A</v>
      </c>
      <c r="D78">
        <f>'12 Km'!D79</f>
        <v/>
      </c>
      <c r="E78">
        <f>'12 Km'!E79</f>
        <v/>
      </c>
      <c r="F78">
        <f>'12 Km'!F79</f>
        <v/>
      </c>
      <c r="G78">
        <f>VLOOKUP('12 Km'!G79, countries_full, 2, FALSE)</f>
        <v>0</v>
      </c>
      <c r="H78">
        <f>'12 Km'!H79</f>
        <v/>
      </c>
      <c r="I78">
        <f>'12 Km'!I79</f>
        <v>0</v>
      </c>
      <c r="J78">
        <f>'12 Km'!J79</f>
        <v/>
      </c>
      <c r="K78">
        <f>VLOOKUP('12 Km'!K79, accept_full, 2, FALSE)</f>
        <v>0</v>
      </c>
      <c r="L78">
        <f>VLOOKUP('12 Km'!L79, product_full.59, 2, FALSE)</f>
        <v>0</v>
      </c>
      <c r="M78" t="e">
        <f>VLOOKUP('12 Km'!M79, product_full.101, 2, FALSE)</f>
        <v>#REF!</v>
      </c>
    </row>
    <row r="79" spans="1:13">
      <c r="A79">
        <f>'12 Km'!A80</f>
        <v/>
      </c>
      <c r="B79">
        <f>'12 Km'!B80</f>
        <v/>
      </c>
      <c r="C79" t="e">
        <f>VLOOKUP('12 Km'!C80, genders_full, 2, FALSE)</f>
        <v>#N/A</v>
      </c>
      <c r="D79">
        <f>'12 Km'!D80</f>
        <v/>
      </c>
      <c r="E79">
        <f>'12 Km'!E80</f>
        <v/>
      </c>
      <c r="F79">
        <f>'12 Km'!F80</f>
        <v/>
      </c>
      <c r="G79">
        <f>VLOOKUP('12 Km'!G80, countries_full, 2, FALSE)</f>
        <v>0</v>
      </c>
      <c r="H79">
        <f>'12 Km'!H80</f>
        <v/>
      </c>
      <c r="I79">
        <f>'12 Km'!I80</f>
        <v>0</v>
      </c>
      <c r="J79">
        <f>'12 Km'!J80</f>
        <v/>
      </c>
      <c r="K79">
        <f>VLOOKUP('12 Km'!K80, accept_full, 2, FALSE)</f>
        <v>0</v>
      </c>
      <c r="L79">
        <f>VLOOKUP('12 Km'!L80, product_full.59, 2, FALSE)</f>
        <v>0</v>
      </c>
      <c r="M79" t="e">
        <f>VLOOKUP('12 Km'!M80, product_full.101, 2, FALSE)</f>
        <v>#REF!</v>
      </c>
    </row>
    <row r="80" spans="1:13">
      <c r="A80">
        <f>'12 Km'!A81</f>
        <v/>
      </c>
      <c r="B80">
        <f>'12 Km'!B81</f>
        <v/>
      </c>
      <c r="C80" t="e">
        <f>VLOOKUP('12 Km'!C81, genders_full, 2, FALSE)</f>
        <v>#N/A</v>
      </c>
      <c r="D80">
        <f>'12 Km'!D81</f>
        <v/>
      </c>
      <c r="E80">
        <f>'12 Km'!E81</f>
        <v/>
      </c>
      <c r="F80">
        <f>'12 Km'!F81</f>
        <v/>
      </c>
      <c r="G80">
        <f>VLOOKUP('12 Km'!G81, countries_full, 2, FALSE)</f>
        <v>0</v>
      </c>
      <c r="H80">
        <f>'12 Km'!H81</f>
        <v/>
      </c>
      <c r="I80">
        <f>'12 Km'!I81</f>
        <v>0</v>
      </c>
      <c r="J80">
        <f>'12 Km'!J81</f>
        <v/>
      </c>
      <c r="K80">
        <f>VLOOKUP('12 Km'!K81, accept_full, 2, FALSE)</f>
        <v>0</v>
      </c>
      <c r="L80">
        <f>VLOOKUP('12 Km'!L81, product_full.59, 2, FALSE)</f>
        <v>0</v>
      </c>
      <c r="M80" t="e">
        <f>VLOOKUP('12 Km'!M81, product_full.101, 2, FALSE)</f>
        <v>#REF!</v>
      </c>
    </row>
    <row r="81" spans="1:13">
      <c r="A81">
        <f>'12 Km'!A82</f>
        <v/>
      </c>
      <c r="B81">
        <f>'12 Km'!B82</f>
        <v/>
      </c>
      <c r="C81" t="e">
        <f>VLOOKUP('12 Km'!C82, genders_full, 2, FALSE)</f>
        <v>#N/A</v>
      </c>
      <c r="D81">
        <f>'12 Km'!D82</f>
        <v/>
      </c>
      <c r="E81">
        <f>'12 Km'!E82</f>
        <v/>
      </c>
      <c r="F81">
        <f>'12 Km'!F82</f>
        <v/>
      </c>
      <c r="G81">
        <f>VLOOKUP('12 Km'!G82, countries_full, 2, FALSE)</f>
        <v>0</v>
      </c>
      <c r="H81">
        <f>'12 Km'!H82</f>
        <v/>
      </c>
      <c r="I81">
        <f>'12 Km'!I82</f>
        <v>0</v>
      </c>
      <c r="J81">
        <f>'12 Km'!J82</f>
        <v/>
      </c>
      <c r="K81">
        <f>VLOOKUP('12 Km'!K82, accept_full, 2, FALSE)</f>
        <v>0</v>
      </c>
      <c r="L81">
        <f>VLOOKUP('12 Km'!L82, product_full.59, 2, FALSE)</f>
        <v>0</v>
      </c>
      <c r="M81" t="e">
        <f>VLOOKUP('12 Km'!M82, product_full.101, 2, FALSE)</f>
        <v>#REF!</v>
      </c>
    </row>
    <row r="82" spans="1:13">
      <c r="A82">
        <f>'12 Km'!A83</f>
        <v/>
      </c>
      <c r="B82">
        <f>'12 Km'!B83</f>
        <v/>
      </c>
      <c r="C82" t="e">
        <f>VLOOKUP('12 Km'!C83, genders_full, 2, FALSE)</f>
        <v>#N/A</v>
      </c>
      <c r="D82">
        <f>'12 Km'!D83</f>
        <v/>
      </c>
      <c r="E82">
        <f>'12 Km'!E83</f>
        <v/>
      </c>
      <c r="F82">
        <f>'12 Km'!F83</f>
        <v/>
      </c>
      <c r="G82">
        <f>VLOOKUP('12 Km'!G83, countries_full, 2, FALSE)</f>
        <v>0</v>
      </c>
      <c r="H82">
        <f>'12 Km'!H83</f>
        <v/>
      </c>
      <c r="I82">
        <f>'12 Km'!I83</f>
        <v>0</v>
      </c>
      <c r="J82">
        <f>'12 Km'!J83</f>
        <v/>
      </c>
      <c r="K82">
        <f>VLOOKUP('12 Km'!K83, accept_full, 2, FALSE)</f>
        <v>0</v>
      </c>
      <c r="L82">
        <f>VLOOKUP('12 Km'!L83, product_full.59, 2, FALSE)</f>
        <v>0</v>
      </c>
      <c r="M82" t="e">
        <f>VLOOKUP('12 Km'!M83, product_full.101, 2, FALSE)</f>
        <v>#REF!</v>
      </c>
    </row>
    <row r="83" spans="1:13">
      <c r="A83">
        <f>'12 Km'!A84</f>
        <v/>
      </c>
      <c r="B83">
        <f>'12 Km'!B84</f>
        <v/>
      </c>
      <c r="C83" t="e">
        <f>VLOOKUP('12 Km'!C84, genders_full, 2, FALSE)</f>
        <v>#N/A</v>
      </c>
      <c r="D83">
        <f>'12 Km'!D84</f>
        <v/>
      </c>
      <c r="E83">
        <f>'12 Km'!E84</f>
        <v/>
      </c>
      <c r="F83">
        <f>'12 Km'!F84</f>
        <v/>
      </c>
      <c r="G83">
        <f>VLOOKUP('12 Km'!G84, countries_full, 2, FALSE)</f>
        <v>0</v>
      </c>
      <c r="H83">
        <f>'12 Km'!H84</f>
        <v/>
      </c>
      <c r="I83">
        <f>'12 Km'!I84</f>
        <v>0</v>
      </c>
      <c r="J83">
        <f>'12 Km'!J84</f>
        <v/>
      </c>
      <c r="K83">
        <f>VLOOKUP('12 Km'!K84, accept_full, 2, FALSE)</f>
        <v>0</v>
      </c>
      <c r="L83">
        <f>VLOOKUP('12 Km'!L84, product_full.59, 2, FALSE)</f>
        <v>0</v>
      </c>
      <c r="M83" t="e">
        <f>VLOOKUP('12 Km'!M84, product_full.101, 2, FALSE)</f>
        <v>#REF!</v>
      </c>
    </row>
    <row r="84" spans="1:13">
      <c r="A84">
        <f>'12 Km'!A85</f>
        <v/>
      </c>
      <c r="B84">
        <f>'12 Km'!B85</f>
        <v/>
      </c>
      <c r="C84" t="e">
        <f>VLOOKUP('12 Km'!C85, genders_full, 2, FALSE)</f>
        <v>#N/A</v>
      </c>
      <c r="D84">
        <f>'12 Km'!D85</f>
        <v/>
      </c>
      <c r="E84">
        <f>'12 Km'!E85</f>
        <v/>
      </c>
      <c r="F84">
        <f>'12 Km'!F85</f>
        <v/>
      </c>
      <c r="G84">
        <f>VLOOKUP('12 Km'!G85, countries_full, 2, FALSE)</f>
        <v>0</v>
      </c>
      <c r="H84">
        <f>'12 Km'!H85</f>
        <v/>
      </c>
      <c r="I84">
        <f>'12 Km'!I85</f>
        <v>0</v>
      </c>
      <c r="J84">
        <f>'12 Km'!J85</f>
        <v/>
      </c>
      <c r="K84">
        <f>VLOOKUP('12 Km'!K85, accept_full, 2, FALSE)</f>
        <v>0</v>
      </c>
      <c r="L84">
        <f>VLOOKUP('12 Km'!L85, product_full.59, 2, FALSE)</f>
        <v>0</v>
      </c>
      <c r="M84" t="e">
        <f>VLOOKUP('12 Km'!M85, product_full.101, 2, FALSE)</f>
        <v>#REF!</v>
      </c>
    </row>
    <row r="85" spans="1:13">
      <c r="A85">
        <f>'12 Km'!A86</f>
        <v/>
      </c>
      <c r="B85">
        <f>'12 Km'!B86</f>
        <v/>
      </c>
      <c r="C85" t="e">
        <f>VLOOKUP('12 Km'!C86, genders_full, 2, FALSE)</f>
        <v>#N/A</v>
      </c>
      <c r="D85">
        <f>'12 Km'!D86</f>
        <v/>
      </c>
      <c r="E85">
        <f>'12 Km'!E86</f>
        <v/>
      </c>
      <c r="F85">
        <f>'12 Km'!F86</f>
        <v/>
      </c>
      <c r="G85">
        <f>VLOOKUP('12 Km'!G86, countries_full, 2, FALSE)</f>
        <v>0</v>
      </c>
      <c r="H85">
        <f>'12 Km'!H86</f>
        <v/>
      </c>
      <c r="I85">
        <f>'12 Km'!I86</f>
        <v>0</v>
      </c>
      <c r="J85">
        <f>'12 Km'!J86</f>
        <v/>
      </c>
      <c r="K85">
        <f>VLOOKUP('12 Km'!K86, accept_full, 2, FALSE)</f>
        <v>0</v>
      </c>
      <c r="L85">
        <f>VLOOKUP('12 Km'!L86, product_full.59, 2, FALSE)</f>
        <v>0</v>
      </c>
      <c r="M85" t="e">
        <f>VLOOKUP('12 Km'!M86, product_full.101, 2, FALSE)</f>
        <v>#REF!</v>
      </c>
    </row>
    <row r="86" spans="1:13">
      <c r="A86">
        <f>'12 Km'!A87</f>
        <v/>
      </c>
      <c r="B86">
        <f>'12 Km'!B87</f>
        <v/>
      </c>
      <c r="C86" t="e">
        <f>VLOOKUP('12 Km'!C87, genders_full, 2, FALSE)</f>
        <v>#N/A</v>
      </c>
      <c r="D86">
        <f>'12 Km'!D87</f>
        <v/>
      </c>
      <c r="E86">
        <f>'12 Km'!E87</f>
        <v/>
      </c>
      <c r="F86">
        <f>'12 Km'!F87</f>
        <v/>
      </c>
      <c r="G86">
        <f>VLOOKUP('12 Km'!G87, countries_full, 2, FALSE)</f>
        <v>0</v>
      </c>
      <c r="H86">
        <f>'12 Km'!H87</f>
        <v/>
      </c>
      <c r="I86">
        <f>'12 Km'!I87</f>
        <v>0</v>
      </c>
      <c r="J86">
        <f>'12 Km'!J87</f>
        <v/>
      </c>
      <c r="K86">
        <f>VLOOKUP('12 Km'!K87, accept_full, 2, FALSE)</f>
        <v>0</v>
      </c>
      <c r="L86">
        <f>VLOOKUP('12 Km'!L87, product_full.59, 2, FALSE)</f>
        <v>0</v>
      </c>
      <c r="M86" t="e">
        <f>VLOOKUP('12 Km'!M87, product_full.101, 2, FALSE)</f>
        <v>#REF!</v>
      </c>
    </row>
    <row r="87" spans="1:13">
      <c r="A87">
        <f>'12 Km'!A88</f>
        <v/>
      </c>
      <c r="B87">
        <f>'12 Km'!B88</f>
        <v/>
      </c>
      <c r="C87" t="e">
        <f>VLOOKUP('12 Km'!C88, genders_full, 2, FALSE)</f>
        <v>#N/A</v>
      </c>
      <c r="D87">
        <f>'12 Km'!D88</f>
        <v/>
      </c>
      <c r="E87">
        <f>'12 Km'!E88</f>
        <v/>
      </c>
      <c r="F87">
        <f>'12 Km'!F88</f>
        <v/>
      </c>
      <c r="G87">
        <f>VLOOKUP('12 Km'!G88, countries_full, 2, FALSE)</f>
        <v>0</v>
      </c>
      <c r="H87">
        <f>'12 Km'!H88</f>
        <v/>
      </c>
      <c r="I87">
        <f>'12 Km'!I88</f>
        <v>0</v>
      </c>
      <c r="J87">
        <f>'12 Km'!J88</f>
        <v/>
      </c>
      <c r="K87">
        <f>VLOOKUP('12 Km'!K88, accept_full, 2, FALSE)</f>
        <v>0</v>
      </c>
      <c r="L87">
        <f>VLOOKUP('12 Km'!L88, product_full.59, 2, FALSE)</f>
        <v>0</v>
      </c>
      <c r="M87" t="e">
        <f>VLOOKUP('12 Km'!M88, product_full.101, 2, FALSE)</f>
        <v>#REF!</v>
      </c>
    </row>
    <row r="88" spans="1:13">
      <c r="A88">
        <f>'12 Km'!A89</f>
        <v/>
      </c>
      <c r="B88">
        <f>'12 Km'!B89</f>
        <v/>
      </c>
      <c r="C88" t="e">
        <f>VLOOKUP('12 Km'!C89, genders_full, 2, FALSE)</f>
        <v>#N/A</v>
      </c>
      <c r="D88">
        <f>'12 Km'!D89</f>
        <v/>
      </c>
      <c r="E88">
        <f>'12 Km'!E89</f>
        <v/>
      </c>
      <c r="F88">
        <f>'12 Km'!F89</f>
        <v/>
      </c>
      <c r="G88">
        <f>VLOOKUP('12 Km'!G89, countries_full, 2, FALSE)</f>
        <v>0</v>
      </c>
      <c r="H88">
        <f>'12 Km'!H89</f>
        <v/>
      </c>
      <c r="I88">
        <f>'12 Km'!I89</f>
        <v>0</v>
      </c>
      <c r="J88">
        <f>'12 Km'!J89</f>
        <v/>
      </c>
      <c r="K88">
        <f>VLOOKUP('12 Km'!K89, accept_full, 2, FALSE)</f>
        <v>0</v>
      </c>
      <c r="L88">
        <f>VLOOKUP('12 Km'!L89, product_full.59, 2, FALSE)</f>
        <v>0</v>
      </c>
      <c r="M88" t="e">
        <f>VLOOKUP('12 Km'!M89, product_full.101, 2, FALSE)</f>
        <v>#REF!</v>
      </c>
    </row>
    <row r="89" spans="1:13">
      <c r="A89">
        <f>'12 Km'!A90</f>
        <v/>
      </c>
      <c r="B89">
        <f>'12 Km'!B90</f>
        <v/>
      </c>
      <c r="C89" t="e">
        <f>VLOOKUP('12 Km'!C90, genders_full, 2, FALSE)</f>
        <v>#N/A</v>
      </c>
      <c r="D89">
        <f>'12 Km'!D90</f>
        <v/>
      </c>
      <c r="E89">
        <f>'12 Km'!E90</f>
        <v/>
      </c>
      <c r="F89">
        <f>'12 Km'!F90</f>
        <v/>
      </c>
      <c r="G89">
        <f>VLOOKUP('12 Km'!G90, countries_full, 2, FALSE)</f>
        <v>0</v>
      </c>
      <c r="H89">
        <f>'12 Km'!H90</f>
        <v/>
      </c>
      <c r="I89">
        <f>'12 Km'!I90</f>
        <v>0</v>
      </c>
      <c r="J89">
        <f>'12 Km'!J90</f>
        <v/>
      </c>
      <c r="K89">
        <f>VLOOKUP('12 Km'!K90, accept_full, 2, FALSE)</f>
        <v>0</v>
      </c>
      <c r="L89">
        <f>VLOOKUP('12 Km'!L90, product_full.59, 2, FALSE)</f>
        <v>0</v>
      </c>
      <c r="M89" t="e">
        <f>VLOOKUP('12 Km'!M90, product_full.101, 2, FALSE)</f>
        <v>#REF!</v>
      </c>
    </row>
    <row r="90" spans="1:13">
      <c r="A90">
        <f>'12 Km'!A91</f>
        <v/>
      </c>
      <c r="B90">
        <f>'12 Km'!B91</f>
        <v/>
      </c>
      <c r="C90" t="e">
        <f>VLOOKUP('12 Km'!C91, genders_full, 2, FALSE)</f>
        <v>#N/A</v>
      </c>
      <c r="D90">
        <f>'12 Km'!D91</f>
        <v/>
      </c>
      <c r="E90">
        <f>'12 Km'!E91</f>
        <v/>
      </c>
      <c r="F90">
        <f>'12 Km'!F91</f>
        <v/>
      </c>
      <c r="G90">
        <f>VLOOKUP('12 Km'!G91, countries_full, 2, FALSE)</f>
        <v>0</v>
      </c>
      <c r="H90">
        <f>'12 Km'!H91</f>
        <v/>
      </c>
      <c r="I90">
        <f>'12 Km'!I91</f>
        <v>0</v>
      </c>
      <c r="J90">
        <f>'12 Km'!J91</f>
        <v/>
      </c>
      <c r="K90">
        <f>VLOOKUP('12 Km'!K91, accept_full, 2, FALSE)</f>
        <v>0</v>
      </c>
      <c r="L90">
        <f>VLOOKUP('12 Km'!L91, product_full.59, 2, FALSE)</f>
        <v>0</v>
      </c>
      <c r="M90" t="e">
        <f>VLOOKUP('12 Km'!M91, product_full.101, 2, FALSE)</f>
        <v>#REF!</v>
      </c>
    </row>
    <row r="91" spans="1:13">
      <c r="A91">
        <f>'12 Km'!A92</f>
        <v/>
      </c>
      <c r="B91">
        <f>'12 Km'!B92</f>
        <v/>
      </c>
      <c r="C91" t="e">
        <f>VLOOKUP('12 Km'!C92, genders_full, 2, FALSE)</f>
        <v>#N/A</v>
      </c>
      <c r="D91">
        <f>'12 Km'!D92</f>
        <v/>
      </c>
      <c r="E91">
        <f>'12 Km'!E92</f>
        <v/>
      </c>
      <c r="F91">
        <f>'12 Km'!F92</f>
        <v/>
      </c>
      <c r="G91">
        <f>VLOOKUP('12 Km'!G92, countries_full, 2, FALSE)</f>
        <v>0</v>
      </c>
      <c r="H91">
        <f>'12 Km'!H92</f>
        <v/>
      </c>
      <c r="I91">
        <f>'12 Km'!I92</f>
        <v>0</v>
      </c>
      <c r="J91">
        <f>'12 Km'!J92</f>
        <v/>
      </c>
      <c r="K91">
        <f>VLOOKUP('12 Km'!K92, accept_full, 2, FALSE)</f>
        <v>0</v>
      </c>
      <c r="L91">
        <f>VLOOKUP('12 Km'!L92, product_full.59, 2, FALSE)</f>
        <v>0</v>
      </c>
      <c r="M91" t="e">
        <f>VLOOKUP('12 Km'!M92, product_full.101, 2, FALSE)</f>
        <v>#REF!</v>
      </c>
    </row>
    <row r="92" spans="1:13">
      <c r="A92">
        <f>'12 Km'!A93</f>
        <v/>
      </c>
      <c r="B92">
        <f>'12 Km'!B93</f>
        <v/>
      </c>
      <c r="C92" t="e">
        <f>VLOOKUP('12 Km'!C93, genders_full, 2, FALSE)</f>
        <v>#N/A</v>
      </c>
      <c r="D92">
        <f>'12 Km'!D93</f>
        <v/>
      </c>
      <c r="E92">
        <f>'12 Km'!E93</f>
        <v/>
      </c>
      <c r="F92">
        <f>'12 Km'!F93</f>
        <v/>
      </c>
      <c r="G92">
        <f>VLOOKUP('12 Km'!G93, countries_full, 2, FALSE)</f>
        <v>0</v>
      </c>
      <c r="H92">
        <f>'12 Km'!H93</f>
        <v/>
      </c>
      <c r="I92">
        <f>'12 Km'!I93</f>
        <v>0</v>
      </c>
      <c r="J92">
        <f>'12 Km'!J93</f>
        <v/>
      </c>
      <c r="K92">
        <f>VLOOKUP('12 Km'!K93, accept_full, 2, FALSE)</f>
        <v>0</v>
      </c>
      <c r="L92">
        <f>VLOOKUP('12 Km'!L93, product_full.59, 2, FALSE)</f>
        <v>0</v>
      </c>
      <c r="M92" t="e">
        <f>VLOOKUP('12 Km'!M93, product_full.101, 2, FALSE)</f>
        <v>#REF!</v>
      </c>
    </row>
    <row r="93" spans="1:13">
      <c r="A93">
        <f>'12 Km'!A94</f>
        <v/>
      </c>
      <c r="B93">
        <f>'12 Km'!B94</f>
        <v/>
      </c>
      <c r="C93" t="e">
        <f>VLOOKUP('12 Km'!C94, genders_full, 2, FALSE)</f>
        <v>#N/A</v>
      </c>
      <c r="D93">
        <f>'12 Km'!D94</f>
        <v/>
      </c>
      <c r="E93">
        <f>'12 Km'!E94</f>
        <v/>
      </c>
      <c r="F93">
        <f>'12 Km'!F94</f>
        <v/>
      </c>
      <c r="G93">
        <f>VLOOKUP('12 Km'!G94, countries_full, 2, FALSE)</f>
        <v>0</v>
      </c>
      <c r="H93">
        <f>'12 Km'!H94</f>
        <v/>
      </c>
      <c r="I93">
        <f>'12 Km'!I94</f>
        <v>0</v>
      </c>
      <c r="J93">
        <f>'12 Km'!J94</f>
        <v/>
      </c>
      <c r="K93">
        <f>VLOOKUP('12 Km'!K94, accept_full, 2, FALSE)</f>
        <v>0</v>
      </c>
      <c r="L93">
        <f>VLOOKUP('12 Km'!L94, product_full.59, 2, FALSE)</f>
        <v>0</v>
      </c>
      <c r="M93" t="e">
        <f>VLOOKUP('12 Km'!M94, product_full.101, 2, FALSE)</f>
        <v>#REF!</v>
      </c>
    </row>
    <row r="94" spans="1:13">
      <c r="A94">
        <f>'12 Km'!A95</f>
        <v/>
      </c>
      <c r="B94">
        <f>'12 Km'!B95</f>
        <v/>
      </c>
      <c r="C94" t="e">
        <f>VLOOKUP('12 Km'!C95, genders_full, 2, FALSE)</f>
        <v>#N/A</v>
      </c>
      <c r="D94">
        <f>'12 Km'!D95</f>
        <v/>
      </c>
      <c r="E94">
        <f>'12 Km'!E95</f>
        <v/>
      </c>
      <c r="F94">
        <f>'12 Km'!F95</f>
        <v/>
      </c>
      <c r="G94">
        <f>VLOOKUP('12 Km'!G95, countries_full, 2, FALSE)</f>
        <v>0</v>
      </c>
      <c r="H94">
        <f>'12 Km'!H95</f>
        <v/>
      </c>
      <c r="I94">
        <f>'12 Km'!I95</f>
        <v>0</v>
      </c>
      <c r="J94">
        <f>'12 Km'!J95</f>
        <v/>
      </c>
      <c r="K94">
        <f>VLOOKUP('12 Km'!K95, accept_full, 2, FALSE)</f>
        <v>0</v>
      </c>
      <c r="L94">
        <f>VLOOKUP('12 Km'!L95, product_full.59, 2, FALSE)</f>
        <v>0</v>
      </c>
      <c r="M94" t="e">
        <f>VLOOKUP('12 Km'!M95, product_full.101, 2, FALSE)</f>
        <v>#REF!</v>
      </c>
    </row>
    <row r="95" spans="1:13">
      <c r="A95">
        <f>'12 Km'!A96</f>
        <v/>
      </c>
      <c r="B95">
        <f>'12 Km'!B96</f>
        <v/>
      </c>
      <c r="C95" t="e">
        <f>VLOOKUP('12 Km'!C96, genders_full, 2, FALSE)</f>
        <v>#N/A</v>
      </c>
      <c r="D95">
        <f>'12 Km'!D96</f>
        <v/>
      </c>
      <c r="E95">
        <f>'12 Km'!E96</f>
        <v/>
      </c>
      <c r="F95">
        <f>'12 Km'!F96</f>
        <v/>
      </c>
      <c r="G95">
        <f>VLOOKUP('12 Km'!G96, countries_full, 2, FALSE)</f>
        <v>0</v>
      </c>
      <c r="H95">
        <f>'12 Km'!H96</f>
        <v/>
      </c>
      <c r="I95">
        <f>'12 Km'!I96</f>
        <v>0</v>
      </c>
      <c r="J95">
        <f>'12 Km'!J96</f>
        <v/>
      </c>
      <c r="K95">
        <f>VLOOKUP('12 Km'!K96, accept_full, 2, FALSE)</f>
        <v>0</v>
      </c>
      <c r="L95">
        <f>VLOOKUP('12 Km'!L96, product_full.59, 2, FALSE)</f>
        <v>0</v>
      </c>
      <c r="M95" t="e">
        <f>VLOOKUP('12 Km'!M96, product_full.101, 2, FALSE)</f>
        <v>#REF!</v>
      </c>
    </row>
    <row r="96" spans="1:13">
      <c r="A96">
        <f>'12 Km'!A97</f>
        <v/>
      </c>
      <c r="B96">
        <f>'12 Km'!B97</f>
        <v/>
      </c>
      <c r="C96" t="e">
        <f>VLOOKUP('12 Km'!C97, genders_full, 2, FALSE)</f>
        <v>#N/A</v>
      </c>
      <c r="D96">
        <f>'12 Km'!D97</f>
        <v/>
      </c>
      <c r="E96">
        <f>'12 Km'!E97</f>
        <v/>
      </c>
      <c r="F96">
        <f>'12 Km'!F97</f>
        <v/>
      </c>
      <c r="G96">
        <f>VLOOKUP('12 Km'!G97, countries_full, 2, FALSE)</f>
        <v>0</v>
      </c>
      <c r="H96">
        <f>'12 Km'!H97</f>
        <v/>
      </c>
      <c r="I96">
        <f>'12 Km'!I97</f>
        <v>0</v>
      </c>
      <c r="J96">
        <f>'12 Km'!J97</f>
        <v/>
      </c>
      <c r="K96">
        <f>VLOOKUP('12 Km'!K97, accept_full, 2, FALSE)</f>
        <v>0</v>
      </c>
      <c r="L96">
        <f>VLOOKUP('12 Km'!L97, product_full.59, 2, FALSE)</f>
        <v>0</v>
      </c>
      <c r="M96" t="e">
        <f>VLOOKUP('12 Km'!M97, product_full.101, 2, FALSE)</f>
        <v>#REF!</v>
      </c>
    </row>
    <row r="97" spans="1:13">
      <c r="A97">
        <f>'12 Km'!A98</f>
        <v/>
      </c>
      <c r="B97">
        <f>'12 Km'!B98</f>
        <v/>
      </c>
      <c r="C97" t="e">
        <f>VLOOKUP('12 Km'!C98, genders_full, 2, FALSE)</f>
        <v>#N/A</v>
      </c>
      <c r="D97">
        <f>'12 Km'!D98</f>
        <v/>
      </c>
      <c r="E97">
        <f>'12 Km'!E98</f>
        <v/>
      </c>
      <c r="F97">
        <f>'12 Km'!F98</f>
        <v/>
      </c>
      <c r="G97">
        <f>VLOOKUP('12 Km'!G98, countries_full, 2, FALSE)</f>
        <v>0</v>
      </c>
      <c r="H97">
        <f>'12 Km'!H98</f>
        <v/>
      </c>
      <c r="I97">
        <f>'12 Km'!I98</f>
        <v>0</v>
      </c>
      <c r="J97">
        <f>'12 Km'!J98</f>
        <v/>
      </c>
      <c r="K97">
        <f>VLOOKUP('12 Km'!K98, accept_full, 2, FALSE)</f>
        <v>0</v>
      </c>
      <c r="L97">
        <f>VLOOKUP('12 Km'!L98, product_full.59, 2, FALSE)</f>
        <v>0</v>
      </c>
      <c r="M97" t="e">
        <f>VLOOKUP('12 Km'!M98, product_full.101, 2, FALSE)</f>
        <v>#REF!</v>
      </c>
    </row>
    <row r="98" spans="1:13">
      <c r="A98">
        <f>'12 Km'!A99</f>
        <v/>
      </c>
      <c r="B98">
        <f>'12 Km'!B99</f>
        <v/>
      </c>
      <c r="C98" t="e">
        <f>VLOOKUP('12 Km'!C99, genders_full, 2, FALSE)</f>
        <v>#N/A</v>
      </c>
      <c r="D98">
        <f>'12 Km'!D99</f>
        <v/>
      </c>
      <c r="E98">
        <f>'12 Km'!E99</f>
        <v/>
      </c>
      <c r="F98">
        <f>'12 Km'!F99</f>
        <v/>
      </c>
      <c r="G98">
        <f>VLOOKUP('12 Km'!G99, countries_full, 2, FALSE)</f>
        <v>0</v>
      </c>
      <c r="H98">
        <f>'12 Km'!H99</f>
        <v/>
      </c>
      <c r="I98">
        <f>'12 Km'!I99</f>
        <v>0</v>
      </c>
      <c r="J98">
        <f>'12 Km'!J99</f>
        <v/>
      </c>
      <c r="K98">
        <f>VLOOKUP('12 Km'!K99, accept_full, 2, FALSE)</f>
        <v>0</v>
      </c>
      <c r="L98">
        <f>VLOOKUP('12 Km'!L99, product_full.59, 2, FALSE)</f>
        <v>0</v>
      </c>
      <c r="M98" t="e">
        <f>VLOOKUP('12 Km'!M99, product_full.101, 2, FALSE)</f>
        <v>#REF!</v>
      </c>
    </row>
    <row r="99" spans="1:13">
      <c r="A99">
        <f>'12 Km'!A100</f>
        <v/>
      </c>
      <c r="B99">
        <f>'12 Km'!B100</f>
        <v/>
      </c>
      <c r="C99" t="e">
        <f>VLOOKUP('12 Km'!C100, genders_full, 2, FALSE)</f>
        <v>#N/A</v>
      </c>
      <c r="D99">
        <f>'12 Km'!D100</f>
        <v/>
      </c>
      <c r="E99">
        <f>'12 Km'!E100</f>
        <v/>
      </c>
      <c r="F99">
        <f>'12 Km'!F100</f>
        <v/>
      </c>
      <c r="G99">
        <f>VLOOKUP('12 Km'!G100, countries_full, 2, FALSE)</f>
        <v>0</v>
      </c>
      <c r="H99">
        <f>'12 Km'!H100</f>
        <v/>
      </c>
      <c r="I99">
        <f>'12 Km'!I100</f>
        <v>0</v>
      </c>
      <c r="J99">
        <f>'12 Km'!J100</f>
        <v/>
      </c>
      <c r="K99">
        <f>VLOOKUP('12 Km'!K100, accept_full, 2, FALSE)</f>
        <v>0</v>
      </c>
      <c r="L99">
        <f>VLOOKUP('12 Km'!L100, product_full.59, 2, FALSE)</f>
        <v>0</v>
      </c>
      <c r="M99" t="e">
        <f>VLOOKUP('12 Km'!M100, product_full.101, 2, FALSE)</f>
        <v>#REF!</v>
      </c>
    </row>
    <row r="100" spans="1:13">
      <c r="A100">
        <f>'12 Km'!A101</f>
        <v/>
      </c>
      <c r="B100">
        <f>'12 Km'!B101</f>
        <v/>
      </c>
      <c r="C100" t="e">
        <f>VLOOKUP('12 Km'!C101, genders_full, 2, FALSE)</f>
        <v>#N/A</v>
      </c>
      <c r="D100">
        <f>'12 Km'!D101</f>
        <v/>
      </c>
      <c r="E100">
        <f>'12 Km'!E101</f>
        <v/>
      </c>
      <c r="F100">
        <f>'12 Km'!F101</f>
        <v/>
      </c>
      <c r="G100">
        <f>VLOOKUP('12 Km'!G101, countries_full, 2, FALSE)</f>
        <v>0</v>
      </c>
      <c r="H100">
        <f>'12 Km'!H101</f>
        <v/>
      </c>
      <c r="I100">
        <f>'12 Km'!I101</f>
        <v>0</v>
      </c>
      <c r="J100">
        <f>'12 Km'!J101</f>
        <v/>
      </c>
      <c r="K100">
        <f>VLOOKUP('12 Km'!K101, accept_full, 2, FALSE)</f>
        <v>0</v>
      </c>
      <c r="L100">
        <f>VLOOKUP('12 Km'!L101, product_full.59, 2, FALSE)</f>
        <v>0</v>
      </c>
      <c r="M100" t="e">
        <f>VLOOKUP('12 Km'!M101, product_full.101, 2, FALSE)</f>
        <v>#REF!</v>
      </c>
    </row>
    <row r="101" spans="1:13">
      <c r="J101"/>
      <c r="K101"/>
      <c r="L101"/>
      <c r="M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3">
      <c r="A1">
        <f>'6 km'!A2</f>
        <v/>
      </c>
      <c r="B1">
        <f>'6 km'!B2</f>
        <v/>
      </c>
      <c r="C1" t="e">
        <f>VLOOKUP('6 km'!C2, genders_full, 2, FALSE)</f>
        <v>#N/A</v>
      </c>
      <c r="D1">
        <f>'6 km'!D2</f>
        <v/>
      </c>
      <c r="E1">
        <f>'6 km'!E2</f>
        <v/>
      </c>
      <c r="F1">
        <f>'6 km'!F2</f>
        <v/>
      </c>
      <c r="G1">
        <f>VLOOKUP('6 km'!G2, countries_full, 2, FALSE)</f>
        <v>0</v>
      </c>
      <c r="H1">
        <f>'6 km'!H2</f>
        <v/>
      </c>
      <c r="I1">
        <f>'6 km'!I2</f>
        <v>0</v>
      </c>
      <c r="J1">
        <f>'6 km'!J2</f>
        <v/>
      </c>
      <c r="K1">
        <f>VLOOKUP('6 km'!K2, accept_full, 2, FALSE)</f>
        <v>0</v>
      </c>
      <c r="L1">
        <f>VLOOKUP('6 km'!L2, product_full.59, 2, FALSE)</f>
        <v>0</v>
      </c>
      <c r="M1" t="e">
        <f>VLOOKUP('6 km'!M2, product_full.101, 2, FALSE)</f>
        <v>#REF!</v>
      </c>
    </row>
    <row r="2" spans="1:13">
      <c r="A2">
        <f>'6 km'!A3</f>
        <v/>
      </c>
      <c r="B2">
        <f>'6 km'!B3</f>
        <v/>
      </c>
      <c r="C2" t="e">
        <f>VLOOKUP('6 km'!C3, genders_full, 2, FALSE)</f>
        <v>#N/A</v>
      </c>
      <c r="D2">
        <f>'6 km'!D3</f>
        <v/>
      </c>
      <c r="E2">
        <f>'6 km'!E3</f>
        <v/>
      </c>
      <c r="F2">
        <f>'6 km'!F3</f>
        <v/>
      </c>
      <c r="G2">
        <f>VLOOKUP('6 km'!G3, countries_full, 2, FALSE)</f>
        <v>0</v>
      </c>
      <c r="H2">
        <f>'6 km'!H3</f>
        <v/>
      </c>
      <c r="I2">
        <f>'6 km'!I3</f>
        <v>0</v>
      </c>
      <c r="J2">
        <f>'6 km'!J3</f>
        <v/>
      </c>
      <c r="K2">
        <f>VLOOKUP('6 km'!K3, accept_full, 2, FALSE)</f>
        <v>0</v>
      </c>
      <c r="L2">
        <f>VLOOKUP('6 km'!L3, product_full.59, 2, FALSE)</f>
        <v>0</v>
      </c>
      <c r="M2" t="e">
        <f>VLOOKUP('6 km'!M3, product_full.101, 2, FALSE)</f>
        <v>#REF!</v>
      </c>
    </row>
    <row r="3" spans="1:13">
      <c r="A3">
        <f>'6 km'!A4</f>
        <v/>
      </c>
      <c r="B3">
        <f>'6 km'!B4</f>
        <v/>
      </c>
      <c r="C3" t="e">
        <f>VLOOKUP('6 km'!C4, genders_full, 2, FALSE)</f>
        <v>#N/A</v>
      </c>
      <c r="D3">
        <f>'6 km'!D4</f>
        <v/>
      </c>
      <c r="E3">
        <f>'6 km'!E4</f>
        <v/>
      </c>
      <c r="F3">
        <f>'6 km'!F4</f>
        <v/>
      </c>
      <c r="G3">
        <f>VLOOKUP('6 km'!G4, countries_full, 2, FALSE)</f>
        <v>0</v>
      </c>
      <c r="H3">
        <f>'6 km'!H4</f>
        <v/>
      </c>
      <c r="I3">
        <f>'6 km'!I4</f>
        <v>0</v>
      </c>
      <c r="J3">
        <f>'6 km'!J4</f>
        <v/>
      </c>
      <c r="K3">
        <f>VLOOKUP('6 km'!K4, accept_full, 2, FALSE)</f>
        <v>0</v>
      </c>
      <c r="L3">
        <f>VLOOKUP('6 km'!L4, product_full.59, 2, FALSE)</f>
        <v>0</v>
      </c>
      <c r="M3" t="e">
        <f>VLOOKUP('6 km'!M4, product_full.101, 2, FALSE)</f>
        <v>#REF!</v>
      </c>
    </row>
    <row r="4" spans="1:13">
      <c r="A4">
        <f>'6 km'!A5</f>
        <v/>
      </c>
      <c r="B4">
        <f>'6 km'!B5</f>
        <v/>
      </c>
      <c r="C4" t="e">
        <f>VLOOKUP('6 km'!C5, genders_full, 2, FALSE)</f>
        <v>#N/A</v>
      </c>
      <c r="D4">
        <f>'6 km'!D5</f>
        <v/>
      </c>
      <c r="E4">
        <f>'6 km'!E5</f>
        <v/>
      </c>
      <c r="F4">
        <f>'6 km'!F5</f>
        <v/>
      </c>
      <c r="G4">
        <f>VLOOKUP('6 km'!G5, countries_full, 2, FALSE)</f>
        <v>0</v>
      </c>
      <c r="H4">
        <f>'6 km'!H5</f>
        <v/>
      </c>
      <c r="I4">
        <f>'6 km'!I5</f>
        <v>0</v>
      </c>
      <c r="J4">
        <f>'6 km'!J5</f>
        <v/>
      </c>
      <c r="K4">
        <f>VLOOKUP('6 km'!K5, accept_full, 2, FALSE)</f>
        <v>0</v>
      </c>
      <c r="L4">
        <f>VLOOKUP('6 km'!L5, product_full.59, 2, FALSE)</f>
        <v>0</v>
      </c>
      <c r="M4" t="e">
        <f>VLOOKUP('6 km'!M5, product_full.101, 2, FALSE)</f>
        <v>#REF!</v>
      </c>
    </row>
    <row r="5" spans="1:13">
      <c r="A5">
        <f>'6 km'!A6</f>
        <v/>
      </c>
      <c r="B5">
        <f>'6 km'!B6</f>
        <v/>
      </c>
      <c r="C5" t="e">
        <f>VLOOKUP('6 km'!C6, genders_full, 2, FALSE)</f>
        <v>#N/A</v>
      </c>
      <c r="D5">
        <f>'6 km'!D6</f>
        <v/>
      </c>
      <c r="E5">
        <f>'6 km'!E6</f>
        <v/>
      </c>
      <c r="F5">
        <f>'6 km'!F6</f>
        <v/>
      </c>
      <c r="G5">
        <f>VLOOKUP('6 km'!G6, countries_full, 2, FALSE)</f>
        <v>0</v>
      </c>
      <c r="H5">
        <f>'6 km'!H6</f>
        <v/>
      </c>
      <c r="I5">
        <f>'6 km'!I6</f>
        <v>0</v>
      </c>
      <c r="J5">
        <f>'6 km'!J6</f>
        <v/>
      </c>
      <c r="K5">
        <f>VLOOKUP('6 km'!K6, accept_full, 2, FALSE)</f>
        <v>0</v>
      </c>
      <c r="L5">
        <f>VLOOKUP('6 km'!L6, product_full.59, 2, FALSE)</f>
        <v>0</v>
      </c>
      <c r="M5" t="e">
        <f>VLOOKUP('6 km'!M6, product_full.101, 2, FALSE)</f>
        <v>#REF!</v>
      </c>
    </row>
    <row r="6" spans="1:13">
      <c r="A6">
        <f>'6 km'!A7</f>
        <v/>
      </c>
      <c r="B6">
        <f>'6 km'!B7</f>
        <v/>
      </c>
      <c r="C6" t="e">
        <f>VLOOKUP('6 km'!C7, genders_full, 2, FALSE)</f>
        <v>#N/A</v>
      </c>
      <c r="D6">
        <f>'6 km'!D7</f>
        <v/>
      </c>
      <c r="E6">
        <f>'6 km'!E7</f>
        <v/>
      </c>
      <c r="F6">
        <f>'6 km'!F7</f>
        <v/>
      </c>
      <c r="G6">
        <f>VLOOKUP('6 km'!G7, countries_full, 2, FALSE)</f>
        <v>0</v>
      </c>
      <c r="H6">
        <f>'6 km'!H7</f>
        <v/>
      </c>
      <c r="I6">
        <f>'6 km'!I7</f>
        <v>0</v>
      </c>
      <c r="J6">
        <f>'6 km'!J7</f>
        <v/>
      </c>
      <c r="K6">
        <f>VLOOKUP('6 km'!K7, accept_full, 2, FALSE)</f>
        <v>0</v>
      </c>
      <c r="L6">
        <f>VLOOKUP('6 km'!L7, product_full.59, 2, FALSE)</f>
        <v>0</v>
      </c>
      <c r="M6" t="e">
        <f>VLOOKUP('6 km'!M7, product_full.101, 2, FALSE)</f>
        <v>#REF!</v>
      </c>
    </row>
    <row r="7" spans="1:13">
      <c r="A7">
        <f>'6 km'!A8</f>
        <v/>
      </c>
      <c r="B7">
        <f>'6 km'!B8</f>
        <v/>
      </c>
      <c r="C7" t="e">
        <f>VLOOKUP('6 km'!C8, genders_full, 2, FALSE)</f>
        <v>#N/A</v>
      </c>
      <c r="D7">
        <f>'6 km'!D8</f>
        <v/>
      </c>
      <c r="E7">
        <f>'6 km'!E8</f>
        <v/>
      </c>
      <c r="F7">
        <f>'6 km'!F8</f>
        <v/>
      </c>
      <c r="G7">
        <f>VLOOKUP('6 km'!G8, countries_full, 2, FALSE)</f>
        <v>0</v>
      </c>
      <c r="H7">
        <f>'6 km'!H8</f>
        <v/>
      </c>
      <c r="I7">
        <f>'6 km'!I8</f>
        <v>0</v>
      </c>
      <c r="J7">
        <f>'6 km'!J8</f>
        <v/>
      </c>
      <c r="K7">
        <f>VLOOKUP('6 km'!K8, accept_full, 2, FALSE)</f>
        <v>0</v>
      </c>
      <c r="L7">
        <f>VLOOKUP('6 km'!L8, product_full.59, 2, FALSE)</f>
        <v>0</v>
      </c>
      <c r="M7" t="e">
        <f>VLOOKUP('6 km'!M8, product_full.101, 2, FALSE)</f>
        <v>#REF!</v>
      </c>
    </row>
    <row r="8" spans="1:13">
      <c r="A8">
        <f>'6 km'!A9</f>
        <v/>
      </c>
      <c r="B8">
        <f>'6 km'!B9</f>
        <v/>
      </c>
      <c r="C8" t="e">
        <f>VLOOKUP('6 km'!C9, genders_full, 2, FALSE)</f>
        <v>#N/A</v>
      </c>
      <c r="D8">
        <f>'6 km'!D9</f>
        <v/>
      </c>
      <c r="E8">
        <f>'6 km'!E9</f>
        <v/>
      </c>
      <c r="F8">
        <f>'6 km'!F9</f>
        <v/>
      </c>
      <c r="G8">
        <f>VLOOKUP('6 km'!G9, countries_full, 2, FALSE)</f>
        <v>0</v>
      </c>
      <c r="H8">
        <f>'6 km'!H9</f>
        <v/>
      </c>
      <c r="I8">
        <f>'6 km'!I9</f>
        <v>0</v>
      </c>
      <c r="J8">
        <f>'6 km'!J9</f>
        <v/>
      </c>
      <c r="K8">
        <f>VLOOKUP('6 km'!K9, accept_full, 2, FALSE)</f>
        <v>0</v>
      </c>
      <c r="L8">
        <f>VLOOKUP('6 km'!L9, product_full.59, 2, FALSE)</f>
        <v>0</v>
      </c>
      <c r="M8" t="e">
        <f>VLOOKUP('6 km'!M9, product_full.101, 2, FALSE)</f>
        <v>#REF!</v>
      </c>
    </row>
    <row r="9" spans="1:13">
      <c r="A9">
        <f>'6 km'!A10</f>
        <v/>
      </c>
      <c r="B9">
        <f>'6 km'!B10</f>
        <v/>
      </c>
      <c r="C9" t="e">
        <f>VLOOKUP('6 km'!C10, genders_full, 2, FALSE)</f>
        <v>#N/A</v>
      </c>
      <c r="D9">
        <f>'6 km'!D10</f>
        <v/>
      </c>
      <c r="E9">
        <f>'6 km'!E10</f>
        <v/>
      </c>
      <c r="F9">
        <f>'6 km'!F10</f>
        <v/>
      </c>
      <c r="G9">
        <f>VLOOKUP('6 km'!G10, countries_full, 2, FALSE)</f>
        <v>0</v>
      </c>
      <c r="H9">
        <f>'6 km'!H10</f>
        <v/>
      </c>
      <c r="I9">
        <f>'6 km'!I10</f>
        <v>0</v>
      </c>
      <c r="J9">
        <f>'6 km'!J10</f>
        <v/>
      </c>
      <c r="K9">
        <f>VLOOKUP('6 km'!K10, accept_full, 2, FALSE)</f>
        <v>0</v>
      </c>
      <c r="L9">
        <f>VLOOKUP('6 km'!L10, product_full.59, 2, FALSE)</f>
        <v>0</v>
      </c>
      <c r="M9" t="e">
        <f>VLOOKUP('6 km'!M10, product_full.101, 2, FALSE)</f>
        <v>#REF!</v>
      </c>
    </row>
    <row r="10" spans="1:13">
      <c r="A10">
        <f>'6 km'!A11</f>
        <v/>
      </c>
      <c r="B10">
        <f>'6 km'!B11</f>
        <v/>
      </c>
      <c r="C10" t="e">
        <f>VLOOKUP('6 km'!C11, genders_full, 2, FALSE)</f>
        <v>#N/A</v>
      </c>
      <c r="D10">
        <f>'6 km'!D11</f>
        <v/>
      </c>
      <c r="E10">
        <f>'6 km'!E11</f>
        <v/>
      </c>
      <c r="F10">
        <f>'6 km'!F11</f>
        <v/>
      </c>
      <c r="G10">
        <f>VLOOKUP('6 km'!G11, countries_full, 2, FALSE)</f>
        <v>0</v>
      </c>
      <c r="H10">
        <f>'6 km'!H11</f>
        <v/>
      </c>
      <c r="I10">
        <f>'6 km'!I11</f>
        <v>0</v>
      </c>
      <c r="J10">
        <f>'6 km'!J11</f>
        <v/>
      </c>
      <c r="K10">
        <f>VLOOKUP('6 km'!K11, accept_full, 2, FALSE)</f>
        <v>0</v>
      </c>
      <c r="L10">
        <f>VLOOKUP('6 km'!L11, product_full.59, 2, FALSE)</f>
        <v>0</v>
      </c>
      <c r="M10" t="e">
        <f>VLOOKUP('6 km'!M11, product_full.101, 2, FALSE)</f>
        <v>#REF!</v>
      </c>
    </row>
    <row r="11" spans="1:13">
      <c r="A11">
        <f>'6 km'!A12</f>
        <v/>
      </c>
      <c r="B11">
        <f>'6 km'!B12</f>
        <v/>
      </c>
      <c r="C11" t="e">
        <f>VLOOKUP('6 km'!C12, genders_full, 2, FALSE)</f>
        <v>#N/A</v>
      </c>
      <c r="D11">
        <f>'6 km'!D12</f>
        <v/>
      </c>
      <c r="E11">
        <f>'6 km'!E12</f>
        <v/>
      </c>
      <c r="F11">
        <f>'6 km'!F12</f>
        <v/>
      </c>
      <c r="G11">
        <f>VLOOKUP('6 km'!G12, countries_full, 2, FALSE)</f>
        <v>0</v>
      </c>
      <c r="H11">
        <f>'6 km'!H12</f>
        <v/>
      </c>
      <c r="I11">
        <f>'6 km'!I12</f>
        <v>0</v>
      </c>
      <c r="J11">
        <f>'6 km'!J12</f>
        <v/>
      </c>
      <c r="K11">
        <f>VLOOKUP('6 km'!K12, accept_full, 2, FALSE)</f>
        <v>0</v>
      </c>
      <c r="L11">
        <f>VLOOKUP('6 km'!L12, product_full.59, 2, FALSE)</f>
        <v>0</v>
      </c>
      <c r="M11" t="e">
        <f>VLOOKUP('6 km'!M12, product_full.101, 2, FALSE)</f>
        <v>#REF!</v>
      </c>
    </row>
    <row r="12" spans="1:13">
      <c r="A12">
        <f>'6 km'!A13</f>
        <v/>
      </c>
      <c r="B12">
        <f>'6 km'!B13</f>
        <v/>
      </c>
      <c r="C12" t="e">
        <f>VLOOKUP('6 km'!C13, genders_full, 2, FALSE)</f>
        <v>#N/A</v>
      </c>
      <c r="D12">
        <f>'6 km'!D13</f>
        <v/>
      </c>
      <c r="E12">
        <f>'6 km'!E13</f>
        <v/>
      </c>
      <c r="F12">
        <f>'6 km'!F13</f>
        <v/>
      </c>
      <c r="G12">
        <f>VLOOKUP('6 km'!G13, countries_full, 2, FALSE)</f>
        <v>0</v>
      </c>
      <c r="H12">
        <f>'6 km'!H13</f>
        <v/>
      </c>
      <c r="I12">
        <f>'6 km'!I13</f>
        <v>0</v>
      </c>
      <c r="J12">
        <f>'6 km'!J13</f>
        <v/>
      </c>
      <c r="K12">
        <f>VLOOKUP('6 km'!K13, accept_full, 2, FALSE)</f>
        <v>0</v>
      </c>
      <c r="L12">
        <f>VLOOKUP('6 km'!L13, product_full.59, 2, FALSE)</f>
        <v>0</v>
      </c>
      <c r="M12" t="e">
        <f>VLOOKUP('6 km'!M13, product_full.101, 2, FALSE)</f>
        <v>#REF!</v>
      </c>
    </row>
    <row r="13" spans="1:13">
      <c r="A13">
        <f>'6 km'!A14</f>
        <v/>
      </c>
      <c r="B13">
        <f>'6 km'!B14</f>
        <v/>
      </c>
      <c r="C13" t="e">
        <f>VLOOKUP('6 km'!C14, genders_full, 2, FALSE)</f>
        <v>#N/A</v>
      </c>
      <c r="D13">
        <f>'6 km'!D14</f>
        <v/>
      </c>
      <c r="E13">
        <f>'6 km'!E14</f>
        <v/>
      </c>
      <c r="F13">
        <f>'6 km'!F14</f>
        <v/>
      </c>
      <c r="G13">
        <f>VLOOKUP('6 km'!G14, countries_full, 2, FALSE)</f>
        <v>0</v>
      </c>
      <c r="H13">
        <f>'6 km'!H14</f>
        <v/>
      </c>
      <c r="I13">
        <f>'6 km'!I14</f>
        <v>0</v>
      </c>
      <c r="J13">
        <f>'6 km'!J14</f>
        <v/>
      </c>
      <c r="K13">
        <f>VLOOKUP('6 km'!K14, accept_full, 2, FALSE)</f>
        <v>0</v>
      </c>
      <c r="L13">
        <f>VLOOKUP('6 km'!L14, product_full.59, 2, FALSE)</f>
        <v>0</v>
      </c>
      <c r="M13" t="e">
        <f>VLOOKUP('6 km'!M14, product_full.101, 2, FALSE)</f>
        <v>#REF!</v>
      </c>
    </row>
    <row r="14" spans="1:13">
      <c r="A14">
        <f>'6 km'!A15</f>
        <v/>
      </c>
      <c r="B14">
        <f>'6 km'!B15</f>
        <v/>
      </c>
      <c r="C14" t="e">
        <f>VLOOKUP('6 km'!C15, genders_full, 2, FALSE)</f>
        <v>#N/A</v>
      </c>
      <c r="D14">
        <f>'6 km'!D15</f>
        <v/>
      </c>
      <c r="E14">
        <f>'6 km'!E15</f>
        <v/>
      </c>
      <c r="F14">
        <f>'6 km'!F15</f>
        <v/>
      </c>
      <c r="G14">
        <f>VLOOKUP('6 km'!G15, countries_full, 2, FALSE)</f>
        <v>0</v>
      </c>
      <c r="H14">
        <f>'6 km'!H15</f>
        <v/>
      </c>
      <c r="I14">
        <f>'6 km'!I15</f>
        <v>0</v>
      </c>
      <c r="J14">
        <f>'6 km'!J15</f>
        <v/>
      </c>
      <c r="K14">
        <f>VLOOKUP('6 km'!K15, accept_full, 2, FALSE)</f>
        <v>0</v>
      </c>
      <c r="L14">
        <f>VLOOKUP('6 km'!L15, product_full.59, 2, FALSE)</f>
        <v>0</v>
      </c>
      <c r="M14" t="e">
        <f>VLOOKUP('6 km'!M15, product_full.101, 2, FALSE)</f>
        <v>#REF!</v>
      </c>
    </row>
    <row r="15" spans="1:13">
      <c r="A15">
        <f>'6 km'!A16</f>
        <v/>
      </c>
      <c r="B15">
        <f>'6 km'!B16</f>
        <v/>
      </c>
      <c r="C15" t="e">
        <f>VLOOKUP('6 km'!C16, genders_full, 2, FALSE)</f>
        <v>#N/A</v>
      </c>
      <c r="D15">
        <f>'6 km'!D16</f>
        <v/>
      </c>
      <c r="E15">
        <f>'6 km'!E16</f>
        <v/>
      </c>
      <c r="F15">
        <f>'6 km'!F16</f>
        <v/>
      </c>
      <c r="G15">
        <f>VLOOKUP('6 km'!G16, countries_full, 2, FALSE)</f>
        <v>0</v>
      </c>
      <c r="H15">
        <f>'6 km'!H16</f>
        <v/>
      </c>
      <c r="I15">
        <f>'6 km'!I16</f>
        <v>0</v>
      </c>
      <c r="J15">
        <f>'6 km'!J16</f>
        <v/>
      </c>
      <c r="K15">
        <f>VLOOKUP('6 km'!K16, accept_full, 2, FALSE)</f>
        <v>0</v>
      </c>
      <c r="L15">
        <f>VLOOKUP('6 km'!L16, product_full.59, 2, FALSE)</f>
        <v>0</v>
      </c>
      <c r="M15" t="e">
        <f>VLOOKUP('6 km'!M16, product_full.101, 2, FALSE)</f>
        <v>#REF!</v>
      </c>
    </row>
    <row r="16" spans="1:13">
      <c r="A16">
        <f>'6 km'!A17</f>
        <v/>
      </c>
      <c r="B16">
        <f>'6 km'!B17</f>
        <v/>
      </c>
      <c r="C16" t="e">
        <f>VLOOKUP('6 km'!C17, genders_full, 2, FALSE)</f>
        <v>#N/A</v>
      </c>
      <c r="D16">
        <f>'6 km'!D17</f>
        <v/>
      </c>
      <c r="E16">
        <f>'6 km'!E17</f>
        <v/>
      </c>
      <c r="F16">
        <f>'6 km'!F17</f>
        <v/>
      </c>
      <c r="G16">
        <f>VLOOKUP('6 km'!G17, countries_full, 2, FALSE)</f>
        <v>0</v>
      </c>
      <c r="H16">
        <f>'6 km'!H17</f>
        <v/>
      </c>
      <c r="I16">
        <f>'6 km'!I17</f>
        <v>0</v>
      </c>
      <c r="J16">
        <f>'6 km'!J17</f>
        <v/>
      </c>
      <c r="K16">
        <f>VLOOKUP('6 km'!K17, accept_full, 2, FALSE)</f>
        <v>0</v>
      </c>
      <c r="L16">
        <f>VLOOKUP('6 km'!L17, product_full.59, 2, FALSE)</f>
        <v>0</v>
      </c>
      <c r="M16" t="e">
        <f>VLOOKUP('6 km'!M17, product_full.101, 2, FALSE)</f>
        <v>#REF!</v>
      </c>
    </row>
    <row r="17" spans="1:13">
      <c r="A17">
        <f>'6 km'!A18</f>
        <v/>
      </c>
      <c r="B17">
        <f>'6 km'!B18</f>
        <v/>
      </c>
      <c r="C17" t="e">
        <f>VLOOKUP('6 km'!C18, genders_full, 2, FALSE)</f>
        <v>#N/A</v>
      </c>
      <c r="D17">
        <f>'6 km'!D18</f>
        <v/>
      </c>
      <c r="E17">
        <f>'6 km'!E18</f>
        <v/>
      </c>
      <c r="F17">
        <f>'6 km'!F18</f>
        <v/>
      </c>
      <c r="G17">
        <f>VLOOKUP('6 km'!G18, countries_full, 2, FALSE)</f>
        <v>0</v>
      </c>
      <c r="H17">
        <f>'6 km'!H18</f>
        <v/>
      </c>
      <c r="I17">
        <f>'6 km'!I18</f>
        <v>0</v>
      </c>
      <c r="J17">
        <f>'6 km'!J18</f>
        <v/>
      </c>
      <c r="K17">
        <f>VLOOKUP('6 km'!K18, accept_full, 2, FALSE)</f>
        <v>0</v>
      </c>
      <c r="L17">
        <f>VLOOKUP('6 km'!L18, product_full.59, 2, FALSE)</f>
        <v>0</v>
      </c>
      <c r="M17" t="e">
        <f>VLOOKUP('6 km'!M18, product_full.101, 2, FALSE)</f>
        <v>#REF!</v>
      </c>
    </row>
    <row r="18" spans="1:13">
      <c r="A18">
        <f>'6 km'!A19</f>
        <v/>
      </c>
      <c r="B18">
        <f>'6 km'!B19</f>
        <v/>
      </c>
      <c r="C18" t="e">
        <f>VLOOKUP('6 km'!C19, genders_full, 2, FALSE)</f>
        <v>#N/A</v>
      </c>
      <c r="D18">
        <f>'6 km'!D19</f>
        <v/>
      </c>
      <c r="E18">
        <f>'6 km'!E19</f>
        <v/>
      </c>
      <c r="F18">
        <f>'6 km'!F19</f>
        <v/>
      </c>
      <c r="G18">
        <f>VLOOKUP('6 km'!G19, countries_full, 2, FALSE)</f>
        <v>0</v>
      </c>
      <c r="H18">
        <f>'6 km'!H19</f>
        <v/>
      </c>
      <c r="I18">
        <f>'6 km'!I19</f>
        <v>0</v>
      </c>
      <c r="J18">
        <f>'6 km'!J19</f>
        <v/>
      </c>
      <c r="K18">
        <f>VLOOKUP('6 km'!K19, accept_full, 2, FALSE)</f>
        <v>0</v>
      </c>
      <c r="L18">
        <f>VLOOKUP('6 km'!L19, product_full.59, 2, FALSE)</f>
        <v>0</v>
      </c>
      <c r="M18" t="e">
        <f>VLOOKUP('6 km'!M19, product_full.101, 2, FALSE)</f>
        <v>#REF!</v>
      </c>
    </row>
    <row r="19" spans="1:13">
      <c r="A19">
        <f>'6 km'!A20</f>
        <v/>
      </c>
      <c r="B19">
        <f>'6 km'!B20</f>
        <v/>
      </c>
      <c r="C19" t="e">
        <f>VLOOKUP('6 km'!C20, genders_full, 2, FALSE)</f>
        <v>#N/A</v>
      </c>
      <c r="D19">
        <f>'6 km'!D20</f>
        <v/>
      </c>
      <c r="E19">
        <f>'6 km'!E20</f>
        <v/>
      </c>
      <c r="F19">
        <f>'6 km'!F20</f>
        <v/>
      </c>
      <c r="G19">
        <f>VLOOKUP('6 km'!G20, countries_full, 2, FALSE)</f>
        <v>0</v>
      </c>
      <c r="H19">
        <f>'6 km'!H20</f>
        <v/>
      </c>
      <c r="I19">
        <f>'6 km'!I20</f>
        <v>0</v>
      </c>
      <c r="J19">
        <f>'6 km'!J20</f>
        <v/>
      </c>
      <c r="K19">
        <f>VLOOKUP('6 km'!K20, accept_full, 2, FALSE)</f>
        <v>0</v>
      </c>
      <c r="L19">
        <f>VLOOKUP('6 km'!L20, product_full.59, 2, FALSE)</f>
        <v>0</v>
      </c>
      <c r="M19" t="e">
        <f>VLOOKUP('6 km'!M20, product_full.101, 2, FALSE)</f>
        <v>#REF!</v>
      </c>
    </row>
    <row r="20" spans="1:13">
      <c r="A20">
        <f>'6 km'!A21</f>
        <v/>
      </c>
      <c r="B20">
        <f>'6 km'!B21</f>
        <v/>
      </c>
      <c r="C20" t="e">
        <f>VLOOKUP('6 km'!C21, genders_full, 2, FALSE)</f>
        <v>#N/A</v>
      </c>
      <c r="D20">
        <f>'6 km'!D21</f>
        <v/>
      </c>
      <c r="E20">
        <f>'6 km'!E21</f>
        <v/>
      </c>
      <c r="F20">
        <f>'6 km'!F21</f>
        <v/>
      </c>
      <c r="G20">
        <f>VLOOKUP('6 km'!G21, countries_full, 2, FALSE)</f>
        <v>0</v>
      </c>
      <c r="H20">
        <f>'6 km'!H21</f>
        <v/>
      </c>
      <c r="I20">
        <f>'6 km'!I21</f>
        <v>0</v>
      </c>
      <c r="J20">
        <f>'6 km'!J21</f>
        <v/>
      </c>
      <c r="K20">
        <f>VLOOKUP('6 km'!K21, accept_full, 2, FALSE)</f>
        <v>0</v>
      </c>
      <c r="L20">
        <f>VLOOKUP('6 km'!L21, product_full.59, 2, FALSE)</f>
        <v>0</v>
      </c>
      <c r="M20" t="e">
        <f>VLOOKUP('6 km'!M21, product_full.101, 2, FALSE)</f>
        <v>#REF!</v>
      </c>
    </row>
    <row r="21" spans="1:13">
      <c r="A21">
        <f>'6 km'!A22</f>
        <v/>
      </c>
      <c r="B21">
        <f>'6 km'!B22</f>
        <v/>
      </c>
      <c r="C21" t="e">
        <f>VLOOKUP('6 km'!C22, genders_full, 2, FALSE)</f>
        <v>#N/A</v>
      </c>
      <c r="D21">
        <f>'6 km'!D22</f>
        <v/>
      </c>
      <c r="E21">
        <f>'6 km'!E22</f>
        <v/>
      </c>
      <c r="F21">
        <f>'6 km'!F22</f>
        <v/>
      </c>
      <c r="G21">
        <f>VLOOKUP('6 km'!G22, countries_full, 2, FALSE)</f>
        <v>0</v>
      </c>
      <c r="H21">
        <f>'6 km'!H22</f>
        <v/>
      </c>
      <c r="I21">
        <f>'6 km'!I22</f>
        <v>0</v>
      </c>
      <c r="J21">
        <f>'6 km'!J22</f>
        <v/>
      </c>
      <c r="K21">
        <f>VLOOKUP('6 km'!K22, accept_full, 2, FALSE)</f>
        <v>0</v>
      </c>
      <c r="L21">
        <f>VLOOKUP('6 km'!L22, product_full.59, 2, FALSE)</f>
        <v>0</v>
      </c>
      <c r="M21" t="e">
        <f>VLOOKUP('6 km'!M22, product_full.101, 2, FALSE)</f>
        <v>#REF!</v>
      </c>
    </row>
    <row r="22" spans="1:13">
      <c r="A22">
        <f>'6 km'!A23</f>
        <v/>
      </c>
      <c r="B22">
        <f>'6 km'!B23</f>
        <v/>
      </c>
      <c r="C22" t="e">
        <f>VLOOKUP('6 km'!C23, genders_full, 2, FALSE)</f>
        <v>#N/A</v>
      </c>
      <c r="D22">
        <f>'6 km'!D23</f>
        <v/>
      </c>
      <c r="E22">
        <f>'6 km'!E23</f>
        <v/>
      </c>
      <c r="F22">
        <f>'6 km'!F23</f>
        <v/>
      </c>
      <c r="G22">
        <f>VLOOKUP('6 km'!G23, countries_full, 2, FALSE)</f>
        <v>0</v>
      </c>
      <c r="H22">
        <f>'6 km'!H23</f>
        <v/>
      </c>
      <c r="I22">
        <f>'6 km'!I23</f>
        <v>0</v>
      </c>
      <c r="J22">
        <f>'6 km'!J23</f>
        <v/>
      </c>
      <c r="K22">
        <f>VLOOKUP('6 km'!K23, accept_full, 2, FALSE)</f>
        <v>0</v>
      </c>
      <c r="L22">
        <f>VLOOKUP('6 km'!L23, product_full.59, 2, FALSE)</f>
        <v>0</v>
      </c>
      <c r="M22" t="e">
        <f>VLOOKUP('6 km'!M23, product_full.101, 2, FALSE)</f>
        <v>#REF!</v>
      </c>
    </row>
    <row r="23" spans="1:13">
      <c r="A23">
        <f>'6 km'!A24</f>
        <v/>
      </c>
      <c r="B23">
        <f>'6 km'!B24</f>
        <v/>
      </c>
      <c r="C23" t="e">
        <f>VLOOKUP('6 km'!C24, genders_full, 2, FALSE)</f>
        <v>#N/A</v>
      </c>
      <c r="D23">
        <f>'6 km'!D24</f>
        <v/>
      </c>
      <c r="E23">
        <f>'6 km'!E24</f>
        <v/>
      </c>
      <c r="F23">
        <f>'6 km'!F24</f>
        <v/>
      </c>
      <c r="G23">
        <f>VLOOKUP('6 km'!G24, countries_full, 2, FALSE)</f>
        <v>0</v>
      </c>
      <c r="H23">
        <f>'6 km'!H24</f>
        <v/>
      </c>
      <c r="I23">
        <f>'6 km'!I24</f>
        <v>0</v>
      </c>
      <c r="J23">
        <f>'6 km'!J24</f>
        <v/>
      </c>
      <c r="K23">
        <f>VLOOKUP('6 km'!K24, accept_full, 2, FALSE)</f>
        <v>0</v>
      </c>
      <c r="L23">
        <f>VLOOKUP('6 km'!L24, product_full.59, 2, FALSE)</f>
        <v>0</v>
      </c>
      <c r="M23" t="e">
        <f>VLOOKUP('6 km'!M24, product_full.101, 2, FALSE)</f>
        <v>#REF!</v>
      </c>
    </row>
    <row r="24" spans="1:13">
      <c r="A24">
        <f>'6 km'!A25</f>
        <v/>
      </c>
      <c r="B24">
        <f>'6 km'!B25</f>
        <v/>
      </c>
      <c r="C24" t="e">
        <f>VLOOKUP('6 km'!C25, genders_full, 2, FALSE)</f>
        <v>#N/A</v>
      </c>
      <c r="D24">
        <f>'6 km'!D25</f>
        <v/>
      </c>
      <c r="E24">
        <f>'6 km'!E25</f>
        <v/>
      </c>
      <c r="F24">
        <f>'6 km'!F25</f>
        <v/>
      </c>
      <c r="G24">
        <f>VLOOKUP('6 km'!G25, countries_full, 2, FALSE)</f>
        <v>0</v>
      </c>
      <c r="H24">
        <f>'6 km'!H25</f>
        <v/>
      </c>
      <c r="I24">
        <f>'6 km'!I25</f>
        <v>0</v>
      </c>
      <c r="J24">
        <f>'6 km'!J25</f>
        <v/>
      </c>
      <c r="K24">
        <f>VLOOKUP('6 km'!K25, accept_full, 2, FALSE)</f>
        <v>0</v>
      </c>
      <c r="L24">
        <f>VLOOKUP('6 km'!L25, product_full.59, 2, FALSE)</f>
        <v>0</v>
      </c>
      <c r="M24" t="e">
        <f>VLOOKUP('6 km'!M25, product_full.101, 2, FALSE)</f>
        <v>#REF!</v>
      </c>
    </row>
    <row r="25" spans="1:13">
      <c r="A25">
        <f>'6 km'!A26</f>
        <v/>
      </c>
      <c r="B25">
        <f>'6 km'!B26</f>
        <v/>
      </c>
      <c r="C25" t="e">
        <f>VLOOKUP('6 km'!C26, genders_full, 2, FALSE)</f>
        <v>#N/A</v>
      </c>
      <c r="D25">
        <f>'6 km'!D26</f>
        <v/>
      </c>
      <c r="E25">
        <f>'6 km'!E26</f>
        <v/>
      </c>
      <c r="F25">
        <f>'6 km'!F26</f>
        <v/>
      </c>
      <c r="G25">
        <f>VLOOKUP('6 km'!G26, countries_full, 2, FALSE)</f>
        <v>0</v>
      </c>
      <c r="H25">
        <f>'6 km'!H26</f>
        <v/>
      </c>
      <c r="I25">
        <f>'6 km'!I26</f>
        <v>0</v>
      </c>
      <c r="J25">
        <f>'6 km'!J26</f>
        <v/>
      </c>
      <c r="K25">
        <f>VLOOKUP('6 km'!K26, accept_full, 2, FALSE)</f>
        <v>0</v>
      </c>
      <c r="L25">
        <f>VLOOKUP('6 km'!L26, product_full.59, 2, FALSE)</f>
        <v>0</v>
      </c>
      <c r="M25" t="e">
        <f>VLOOKUP('6 km'!M26, product_full.101, 2, FALSE)</f>
        <v>#REF!</v>
      </c>
    </row>
    <row r="26" spans="1:13">
      <c r="A26">
        <f>'6 km'!A27</f>
        <v/>
      </c>
      <c r="B26">
        <f>'6 km'!B27</f>
        <v/>
      </c>
      <c r="C26" t="e">
        <f>VLOOKUP('6 km'!C27, genders_full, 2, FALSE)</f>
        <v>#N/A</v>
      </c>
      <c r="D26">
        <f>'6 km'!D27</f>
        <v/>
      </c>
      <c r="E26">
        <f>'6 km'!E27</f>
        <v/>
      </c>
      <c r="F26">
        <f>'6 km'!F27</f>
        <v/>
      </c>
      <c r="G26">
        <f>VLOOKUP('6 km'!G27, countries_full, 2, FALSE)</f>
        <v>0</v>
      </c>
      <c r="H26">
        <f>'6 km'!H27</f>
        <v/>
      </c>
      <c r="I26">
        <f>'6 km'!I27</f>
        <v>0</v>
      </c>
      <c r="J26">
        <f>'6 km'!J27</f>
        <v/>
      </c>
      <c r="K26">
        <f>VLOOKUP('6 km'!K27, accept_full, 2, FALSE)</f>
        <v>0</v>
      </c>
      <c r="L26">
        <f>VLOOKUP('6 km'!L27, product_full.59, 2, FALSE)</f>
        <v>0</v>
      </c>
      <c r="M26" t="e">
        <f>VLOOKUP('6 km'!M27, product_full.101, 2, FALSE)</f>
        <v>#REF!</v>
      </c>
    </row>
    <row r="27" spans="1:13">
      <c r="A27">
        <f>'6 km'!A28</f>
        <v/>
      </c>
      <c r="B27">
        <f>'6 km'!B28</f>
        <v/>
      </c>
      <c r="C27" t="e">
        <f>VLOOKUP('6 km'!C28, genders_full, 2, FALSE)</f>
        <v>#N/A</v>
      </c>
      <c r="D27">
        <f>'6 km'!D28</f>
        <v/>
      </c>
      <c r="E27">
        <f>'6 km'!E28</f>
        <v/>
      </c>
      <c r="F27">
        <f>'6 km'!F28</f>
        <v/>
      </c>
      <c r="G27">
        <f>VLOOKUP('6 km'!G28, countries_full, 2, FALSE)</f>
        <v>0</v>
      </c>
      <c r="H27">
        <f>'6 km'!H28</f>
        <v/>
      </c>
      <c r="I27">
        <f>'6 km'!I28</f>
        <v>0</v>
      </c>
      <c r="J27">
        <f>'6 km'!J28</f>
        <v/>
      </c>
      <c r="K27">
        <f>VLOOKUP('6 km'!K28, accept_full, 2, FALSE)</f>
        <v>0</v>
      </c>
      <c r="L27">
        <f>VLOOKUP('6 km'!L28, product_full.59, 2, FALSE)</f>
        <v>0</v>
      </c>
      <c r="M27" t="e">
        <f>VLOOKUP('6 km'!M28, product_full.101, 2, FALSE)</f>
        <v>#REF!</v>
      </c>
    </row>
    <row r="28" spans="1:13">
      <c r="A28">
        <f>'6 km'!A29</f>
        <v/>
      </c>
      <c r="B28">
        <f>'6 km'!B29</f>
        <v/>
      </c>
      <c r="C28" t="e">
        <f>VLOOKUP('6 km'!C29, genders_full, 2, FALSE)</f>
        <v>#N/A</v>
      </c>
      <c r="D28">
        <f>'6 km'!D29</f>
        <v/>
      </c>
      <c r="E28">
        <f>'6 km'!E29</f>
        <v/>
      </c>
      <c r="F28">
        <f>'6 km'!F29</f>
        <v/>
      </c>
      <c r="G28">
        <f>VLOOKUP('6 km'!G29, countries_full, 2, FALSE)</f>
        <v>0</v>
      </c>
      <c r="H28">
        <f>'6 km'!H29</f>
        <v/>
      </c>
      <c r="I28">
        <f>'6 km'!I29</f>
        <v>0</v>
      </c>
      <c r="J28">
        <f>'6 km'!J29</f>
        <v/>
      </c>
      <c r="K28">
        <f>VLOOKUP('6 km'!K29, accept_full, 2, FALSE)</f>
        <v>0</v>
      </c>
      <c r="L28">
        <f>VLOOKUP('6 km'!L29, product_full.59, 2, FALSE)</f>
        <v>0</v>
      </c>
      <c r="M28" t="e">
        <f>VLOOKUP('6 km'!M29, product_full.101, 2, FALSE)</f>
        <v>#REF!</v>
      </c>
    </row>
    <row r="29" spans="1:13">
      <c r="A29">
        <f>'6 km'!A30</f>
        <v/>
      </c>
      <c r="B29">
        <f>'6 km'!B30</f>
        <v/>
      </c>
      <c r="C29" t="e">
        <f>VLOOKUP('6 km'!C30, genders_full, 2, FALSE)</f>
        <v>#N/A</v>
      </c>
      <c r="D29">
        <f>'6 km'!D30</f>
        <v/>
      </c>
      <c r="E29">
        <f>'6 km'!E30</f>
        <v/>
      </c>
      <c r="F29">
        <f>'6 km'!F30</f>
        <v/>
      </c>
      <c r="G29">
        <f>VLOOKUP('6 km'!G30, countries_full, 2, FALSE)</f>
        <v>0</v>
      </c>
      <c r="H29">
        <f>'6 km'!H30</f>
        <v/>
      </c>
      <c r="I29">
        <f>'6 km'!I30</f>
        <v>0</v>
      </c>
      <c r="J29">
        <f>'6 km'!J30</f>
        <v/>
      </c>
      <c r="K29">
        <f>VLOOKUP('6 km'!K30, accept_full, 2, FALSE)</f>
        <v>0</v>
      </c>
      <c r="L29">
        <f>VLOOKUP('6 km'!L30, product_full.59, 2, FALSE)</f>
        <v>0</v>
      </c>
      <c r="M29" t="e">
        <f>VLOOKUP('6 km'!M30, product_full.101, 2, FALSE)</f>
        <v>#REF!</v>
      </c>
    </row>
    <row r="30" spans="1:13">
      <c r="A30">
        <f>'6 km'!A31</f>
        <v/>
      </c>
      <c r="B30">
        <f>'6 km'!B31</f>
        <v/>
      </c>
      <c r="C30" t="e">
        <f>VLOOKUP('6 km'!C31, genders_full, 2, FALSE)</f>
        <v>#N/A</v>
      </c>
      <c r="D30">
        <f>'6 km'!D31</f>
        <v/>
      </c>
      <c r="E30">
        <f>'6 km'!E31</f>
        <v/>
      </c>
      <c r="F30">
        <f>'6 km'!F31</f>
        <v/>
      </c>
      <c r="G30">
        <f>VLOOKUP('6 km'!G31, countries_full, 2, FALSE)</f>
        <v>0</v>
      </c>
      <c r="H30">
        <f>'6 km'!H31</f>
        <v/>
      </c>
      <c r="I30">
        <f>'6 km'!I31</f>
        <v>0</v>
      </c>
      <c r="J30">
        <f>'6 km'!J31</f>
        <v/>
      </c>
      <c r="K30">
        <f>VLOOKUP('6 km'!K31, accept_full, 2, FALSE)</f>
        <v>0</v>
      </c>
      <c r="L30">
        <f>VLOOKUP('6 km'!L31, product_full.59, 2, FALSE)</f>
        <v>0</v>
      </c>
      <c r="M30" t="e">
        <f>VLOOKUP('6 km'!M31, product_full.101, 2, FALSE)</f>
        <v>#REF!</v>
      </c>
    </row>
    <row r="31" spans="1:13">
      <c r="A31">
        <f>'6 km'!A32</f>
        <v/>
      </c>
      <c r="B31">
        <f>'6 km'!B32</f>
        <v/>
      </c>
      <c r="C31" t="e">
        <f>VLOOKUP('6 km'!C32, genders_full, 2, FALSE)</f>
        <v>#N/A</v>
      </c>
      <c r="D31">
        <f>'6 km'!D32</f>
        <v/>
      </c>
      <c r="E31">
        <f>'6 km'!E32</f>
        <v/>
      </c>
      <c r="F31">
        <f>'6 km'!F32</f>
        <v/>
      </c>
      <c r="G31">
        <f>VLOOKUP('6 km'!G32, countries_full, 2, FALSE)</f>
        <v>0</v>
      </c>
      <c r="H31">
        <f>'6 km'!H32</f>
        <v/>
      </c>
      <c r="I31">
        <f>'6 km'!I32</f>
        <v>0</v>
      </c>
      <c r="J31">
        <f>'6 km'!J32</f>
        <v/>
      </c>
      <c r="K31">
        <f>VLOOKUP('6 km'!K32, accept_full, 2, FALSE)</f>
        <v>0</v>
      </c>
      <c r="L31">
        <f>VLOOKUP('6 km'!L32, product_full.59, 2, FALSE)</f>
        <v>0</v>
      </c>
      <c r="M31" t="e">
        <f>VLOOKUP('6 km'!M32, product_full.101, 2, FALSE)</f>
        <v>#REF!</v>
      </c>
    </row>
    <row r="32" spans="1:13">
      <c r="A32">
        <f>'6 km'!A33</f>
        <v/>
      </c>
      <c r="B32">
        <f>'6 km'!B33</f>
        <v/>
      </c>
      <c r="C32" t="e">
        <f>VLOOKUP('6 km'!C33, genders_full, 2, FALSE)</f>
        <v>#N/A</v>
      </c>
      <c r="D32">
        <f>'6 km'!D33</f>
        <v/>
      </c>
      <c r="E32">
        <f>'6 km'!E33</f>
        <v/>
      </c>
      <c r="F32">
        <f>'6 km'!F33</f>
        <v/>
      </c>
      <c r="G32">
        <f>VLOOKUP('6 km'!G33, countries_full, 2, FALSE)</f>
        <v>0</v>
      </c>
      <c r="H32">
        <f>'6 km'!H33</f>
        <v/>
      </c>
      <c r="I32">
        <f>'6 km'!I33</f>
        <v>0</v>
      </c>
      <c r="J32">
        <f>'6 km'!J33</f>
        <v/>
      </c>
      <c r="K32">
        <f>VLOOKUP('6 km'!K33, accept_full, 2, FALSE)</f>
        <v>0</v>
      </c>
      <c r="L32">
        <f>VLOOKUP('6 km'!L33, product_full.59, 2, FALSE)</f>
        <v>0</v>
      </c>
      <c r="M32" t="e">
        <f>VLOOKUP('6 km'!M33, product_full.101, 2, FALSE)</f>
        <v>#REF!</v>
      </c>
    </row>
    <row r="33" spans="1:13">
      <c r="A33">
        <f>'6 km'!A34</f>
        <v/>
      </c>
      <c r="B33">
        <f>'6 km'!B34</f>
        <v/>
      </c>
      <c r="C33" t="e">
        <f>VLOOKUP('6 km'!C34, genders_full, 2, FALSE)</f>
        <v>#N/A</v>
      </c>
      <c r="D33">
        <f>'6 km'!D34</f>
        <v/>
      </c>
      <c r="E33">
        <f>'6 km'!E34</f>
        <v/>
      </c>
      <c r="F33">
        <f>'6 km'!F34</f>
        <v/>
      </c>
      <c r="G33">
        <f>VLOOKUP('6 km'!G34, countries_full, 2, FALSE)</f>
        <v>0</v>
      </c>
      <c r="H33">
        <f>'6 km'!H34</f>
        <v/>
      </c>
      <c r="I33">
        <f>'6 km'!I34</f>
        <v>0</v>
      </c>
      <c r="J33">
        <f>'6 km'!J34</f>
        <v/>
      </c>
      <c r="K33">
        <f>VLOOKUP('6 km'!K34, accept_full, 2, FALSE)</f>
        <v>0</v>
      </c>
      <c r="L33">
        <f>VLOOKUP('6 km'!L34, product_full.59, 2, FALSE)</f>
        <v>0</v>
      </c>
      <c r="M33" t="e">
        <f>VLOOKUP('6 km'!M34, product_full.101, 2, FALSE)</f>
        <v>#REF!</v>
      </c>
    </row>
    <row r="34" spans="1:13">
      <c r="A34">
        <f>'6 km'!A35</f>
        <v/>
      </c>
      <c r="B34">
        <f>'6 km'!B35</f>
        <v/>
      </c>
      <c r="C34" t="e">
        <f>VLOOKUP('6 km'!C35, genders_full, 2, FALSE)</f>
        <v>#N/A</v>
      </c>
      <c r="D34">
        <f>'6 km'!D35</f>
        <v/>
      </c>
      <c r="E34">
        <f>'6 km'!E35</f>
        <v/>
      </c>
      <c r="F34">
        <f>'6 km'!F35</f>
        <v/>
      </c>
      <c r="G34">
        <f>VLOOKUP('6 km'!G35, countries_full, 2, FALSE)</f>
        <v>0</v>
      </c>
      <c r="H34">
        <f>'6 km'!H35</f>
        <v/>
      </c>
      <c r="I34">
        <f>'6 km'!I35</f>
        <v>0</v>
      </c>
      <c r="J34">
        <f>'6 km'!J35</f>
        <v/>
      </c>
      <c r="K34">
        <f>VLOOKUP('6 km'!K35, accept_full, 2, FALSE)</f>
        <v>0</v>
      </c>
      <c r="L34">
        <f>VLOOKUP('6 km'!L35, product_full.59, 2, FALSE)</f>
        <v>0</v>
      </c>
      <c r="M34" t="e">
        <f>VLOOKUP('6 km'!M35, product_full.101, 2, FALSE)</f>
        <v>#REF!</v>
      </c>
    </row>
    <row r="35" spans="1:13">
      <c r="A35">
        <f>'6 km'!A36</f>
        <v/>
      </c>
      <c r="B35">
        <f>'6 km'!B36</f>
        <v/>
      </c>
      <c r="C35" t="e">
        <f>VLOOKUP('6 km'!C36, genders_full, 2, FALSE)</f>
        <v>#N/A</v>
      </c>
      <c r="D35">
        <f>'6 km'!D36</f>
        <v/>
      </c>
      <c r="E35">
        <f>'6 km'!E36</f>
        <v/>
      </c>
      <c r="F35">
        <f>'6 km'!F36</f>
        <v/>
      </c>
      <c r="G35">
        <f>VLOOKUP('6 km'!G36, countries_full, 2, FALSE)</f>
        <v>0</v>
      </c>
      <c r="H35">
        <f>'6 km'!H36</f>
        <v/>
      </c>
      <c r="I35">
        <f>'6 km'!I36</f>
        <v>0</v>
      </c>
      <c r="J35">
        <f>'6 km'!J36</f>
        <v/>
      </c>
      <c r="K35">
        <f>VLOOKUP('6 km'!K36, accept_full, 2, FALSE)</f>
        <v>0</v>
      </c>
      <c r="L35">
        <f>VLOOKUP('6 km'!L36, product_full.59, 2, FALSE)</f>
        <v>0</v>
      </c>
      <c r="M35" t="e">
        <f>VLOOKUP('6 km'!M36, product_full.101, 2, FALSE)</f>
        <v>#REF!</v>
      </c>
    </row>
    <row r="36" spans="1:13">
      <c r="A36">
        <f>'6 km'!A37</f>
        <v/>
      </c>
      <c r="B36">
        <f>'6 km'!B37</f>
        <v/>
      </c>
      <c r="C36" t="e">
        <f>VLOOKUP('6 km'!C37, genders_full, 2, FALSE)</f>
        <v>#N/A</v>
      </c>
      <c r="D36">
        <f>'6 km'!D37</f>
        <v/>
      </c>
      <c r="E36">
        <f>'6 km'!E37</f>
        <v/>
      </c>
      <c r="F36">
        <f>'6 km'!F37</f>
        <v/>
      </c>
      <c r="G36">
        <f>VLOOKUP('6 km'!G37, countries_full, 2, FALSE)</f>
        <v>0</v>
      </c>
      <c r="H36">
        <f>'6 km'!H37</f>
        <v/>
      </c>
      <c r="I36">
        <f>'6 km'!I37</f>
        <v>0</v>
      </c>
      <c r="J36">
        <f>'6 km'!J37</f>
        <v/>
      </c>
      <c r="K36">
        <f>VLOOKUP('6 km'!K37, accept_full, 2, FALSE)</f>
        <v>0</v>
      </c>
      <c r="L36">
        <f>VLOOKUP('6 km'!L37, product_full.59, 2, FALSE)</f>
        <v>0</v>
      </c>
      <c r="M36" t="e">
        <f>VLOOKUP('6 km'!M37, product_full.101, 2, FALSE)</f>
        <v>#REF!</v>
      </c>
    </row>
    <row r="37" spans="1:13">
      <c r="A37">
        <f>'6 km'!A38</f>
        <v/>
      </c>
      <c r="B37">
        <f>'6 km'!B38</f>
        <v/>
      </c>
      <c r="C37" t="e">
        <f>VLOOKUP('6 km'!C38, genders_full, 2, FALSE)</f>
        <v>#N/A</v>
      </c>
      <c r="D37">
        <f>'6 km'!D38</f>
        <v/>
      </c>
      <c r="E37">
        <f>'6 km'!E38</f>
        <v/>
      </c>
      <c r="F37">
        <f>'6 km'!F38</f>
        <v/>
      </c>
      <c r="G37">
        <f>VLOOKUP('6 km'!G38, countries_full, 2, FALSE)</f>
        <v>0</v>
      </c>
      <c r="H37">
        <f>'6 km'!H38</f>
        <v/>
      </c>
      <c r="I37">
        <f>'6 km'!I38</f>
        <v>0</v>
      </c>
      <c r="J37">
        <f>'6 km'!J38</f>
        <v/>
      </c>
      <c r="K37">
        <f>VLOOKUP('6 km'!K38, accept_full, 2, FALSE)</f>
        <v>0</v>
      </c>
      <c r="L37">
        <f>VLOOKUP('6 km'!L38, product_full.59, 2, FALSE)</f>
        <v>0</v>
      </c>
      <c r="M37" t="e">
        <f>VLOOKUP('6 km'!M38, product_full.101, 2, FALSE)</f>
        <v>#REF!</v>
      </c>
    </row>
    <row r="38" spans="1:13">
      <c r="A38">
        <f>'6 km'!A39</f>
        <v/>
      </c>
      <c r="B38">
        <f>'6 km'!B39</f>
        <v/>
      </c>
      <c r="C38" t="e">
        <f>VLOOKUP('6 km'!C39, genders_full, 2, FALSE)</f>
        <v>#N/A</v>
      </c>
      <c r="D38">
        <f>'6 km'!D39</f>
        <v/>
      </c>
      <c r="E38">
        <f>'6 km'!E39</f>
        <v/>
      </c>
      <c r="F38">
        <f>'6 km'!F39</f>
        <v/>
      </c>
      <c r="G38">
        <f>VLOOKUP('6 km'!G39, countries_full, 2, FALSE)</f>
        <v>0</v>
      </c>
      <c r="H38">
        <f>'6 km'!H39</f>
        <v/>
      </c>
      <c r="I38">
        <f>'6 km'!I39</f>
        <v>0</v>
      </c>
      <c r="J38">
        <f>'6 km'!J39</f>
        <v/>
      </c>
      <c r="K38">
        <f>VLOOKUP('6 km'!K39, accept_full, 2, FALSE)</f>
        <v>0</v>
      </c>
      <c r="L38">
        <f>VLOOKUP('6 km'!L39, product_full.59, 2, FALSE)</f>
        <v>0</v>
      </c>
      <c r="M38" t="e">
        <f>VLOOKUP('6 km'!M39, product_full.101, 2, FALSE)</f>
        <v>#REF!</v>
      </c>
    </row>
    <row r="39" spans="1:13">
      <c r="A39">
        <f>'6 km'!A40</f>
        <v/>
      </c>
      <c r="B39">
        <f>'6 km'!B40</f>
        <v/>
      </c>
      <c r="C39" t="e">
        <f>VLOOKUP('6 km'!C40, genders_full, 2, FALSE)</f>
        <v>#N/A</v>
      </c>
      <c r="D39">
        <f>'6 km'!D40</f>
        <v/>
      </c>
      <c r="E39">
        <f>'6 km'!E40</f>
        <v/>
      </c>
      <c r="F39">
        <f>'6 km'!F40</f>
        <v/>
      </c>
      <c r="G39">
        <f>VLOOKUP('6 km'!G40, countries_full, 2, FALSE)</f>
        <v>0</v>
      </c>
      <c r="H39">
        <f>'6 km'!H40</f>
        <v/>
      </c>
      <c r="I39">
        <f>'6 km'!I40</f>
        <v>0</v>
      </c>
      <c r="J39">
        <f>'6 km'!J40</f>
        <v/>
      </c>
      <c r="K39">
        <f>VLOOKUP('6 km'!K40, accept_full, 2, FALSE)</f>
        <v>0</v>
      </c>
      <c r="L39">
        <f>VLOOKUP('6 km'!L40, product_full.59, 2, FALSE)</f>
        <v>0</v>
      </c>
      <c r="M39" t="e">
        <f>VLOOKUP('6 km'!M40, product_full.101, 2, FALSE)</f>
        <v>#REF!</v>
      </c>
    </row>
    <row r="40" spans="1:13">
      <c r="A40">
        <f>'6 km'!A41</f>
        <v/>
      </c>
      <c r="B40">
        <f>'6 km'!B41</f>
        <v/>
      </c>
      <c r="C40" t="e">
        <f>VLOOKUP('6 km'!C41, genders_full, 2, FALSE)</f>
        <v>#N/A</v>
      </c>
      <c r="D40">
        <f>'6 km'!D41</f>
        <v/>
      </c>
      <c r="E40">
        <f>'6 km'!E41</f>
        <v/>
      </c>
      <c r="F40">
        <f>'6 km'!F41</f>
        <v/>
      </c>
      <c r="G40">
        <f>VLOOKUP('6 km'!G41, countries_full, 2, FALSE)</f>
        <v>0</v>
      </c>
      <c r="H40">
        <f>'6 km'!H41</f>
        <v/>
      </c>
      <c r="I40">
        <f>'6 km'!I41</f>
        <v>0</v>
      </c>
      <c r="J40">
        <f>'6 km'!J41</f>
        <v/>
      </c>
      <c r="K40">
        <f>VLOOKUP('6 km'!K41, accept_full, 2, FALSE)</f>
        <v>0</v>
      </c>
      <c r="L40">
        <f>VLOOKUP('6 km'!L41, product_full.59, 2, FALSE)</f>
        <v>0</v>
      </c>
      <c r="M40" t="e">
        <f>VLOOKUP('6 km'!M41, product_full.101, 2, FALSE)</f>
        <v>#REF!</v>
      </c>
    </row>
    <row r="41" spans="1:13">
      <c r="A41">
        <f>'6 km'!A42</f>
        <v/>
      </c>
      <c r="B41">
        <f>'6 km'!B42</f>
        <v/>
      </c>
      <c r="C41" t="e">
        <f>VLOOKUP('6 km'!C42, genders_full, 2, FALSE)</f>
        <v>#N/A</v>
      </c>
      <c r="D41">
        <f>'6 km'!D42</f>
        <v/>
      </c>
      <c r="E41">
        <f>'6 km'!E42</f>
        <v/>
      </c>
      <c r="F41">
        <f>'6 km'!F42</f>
        <v/>
      </c>
      <c r="G41">
        <f>VLOOKUP('6 km'!G42, countries_full, 2, FALSE)</f>
        <v>0</v>
      </c>
      <c r="H41">
        <f>'6 km'!H42</f>
        <v/>
      </c>
      <c r="I41">
        <f>'6 km'!I42</f>
        <v>0</v>
      </c>
      <c r="J41">
        <f>'6 km'!J42</f>
        <v/>
      </c>
      <c r="K41">
        <f>VLOOKUP('6 km'!K42, accept_full, 2, FALSE)</f>
        <v>0</v>
      </c>
      <c r="L41">
        <f>VLOOKUP('6 km'!L42, product_full.59, 2, FALSE)</f>
        <v>0</v>
      </c>
      <c r="M41" t="e">
        <f>VLOOKUP('6 km'!M42, product_full.101, 2, FALSE)</f>
        <v>#REF!</v>
      </c>
    </row>
    <row r="42" spans="1:13">
      <c r="A42">
        <f>'6 km'!A43</f>
        <v/>
      </c>
      <c r="B42">
        <f>'6 km'!B43</f>
        <v/>
      </c>
      <c r="C42" t="e">
        <f>VLOOKUP('6 km'!C43, genders_full, 2, FALSE)</f>
        <v>#N/A</v>
      </c>
      <c r="D42">
        <f>'6 km'!D43</f>
        <v/>
      </c>
      <c r="E42">
        <f>'6 km'!E43</f>
        <v/>
      </c>
      <c r="F42">
        <f>'6 km'!F43</f>
        <v/>
      </c>
      <c r="G42">
        <f>VLOOKUP('6 km'!G43, countries_full, 2, FALSE)</f>
        <v>0</v>
      </c>
      <c r="H42">
        <f>'6 km'!H43</f>
        <v/>
      </c>
      <c r="I42">
        <f>'6 km'!I43</f>
        <v>0</v>
      </c>
      <c r="J42">
        <f>'6 km'!J43</f>
        <v/>
      </c>
      <c r="K42">
        <f>VLOOKUP('6 km'!K43, accept_full, 2, FALSE)</f>
        <v>0</v>
      </c>
      <c r="L42">
        <f>VLOOKUP('6 km'!L43, product_full.59, 2, FALSE)</f>
        <v>0</v>
      </c>
      <c r="M42" t="e">
        <f>VLOOKUP('6 km'!M43, product_full.101, 2, FALSE)</f>
        <v>#REF!</v>
      </c>
    </row>
    <row r="43" spans="1:13">
      <c r="A43">
        <f>'6 km'!A44</f>
        <v/>
      </c>
      <c r="B43">
        <f>'6 km'!B44</f>
        <v/>
      </c>
      <c r="C43" t="e">
        <f>VLOOKUP('6 km'!C44, genders_full, 2, FALSE)</f>
        <v>#N/A</v>
      </c>
      <c r="D43">
        <f>'6 km'!D44</f>
        <v/>
      </c>
      <c r="E43">
        <f>'6 km'!E44</f>
        <v/>
      </c>
      <c r="F43">
        <f>'6 km'!F44</f>
        <v/>
      </c>
      <c r="G43">
        <f>VLOOKUP('6 km'!G44, countries_full, 2, FALSE)</f>
        <v>0</v>
      </c>
      <c r="H43">
        <f>'6 km'!H44</f>
        <v/>
      </c>
      <c r="I43">
        <f>'6 km'!I44</f>
        <v>0</v>
      </c>
      <c r="J43">
        <f>'6 km'!J44</f>
        <v/>
      </c>
      <c r="K43">
        <f>VLOOKUP('6 km'!K44, accept_full, 2, FALSE)</f>
        <v>0</v>
      </c>
      <c r="L43">
        <f>VLOOKUP('6 km'!L44, product_full.59, 2, FALSE)</f>
        <v>0</v>
      </c>
      <c r="M43" t="e">
        <f>VLOOKUP('6 km'!M44, product_full.101, 2, FALSE)</f>
        <v>#REF!</v>
      </c>
    </row>
    <row r="44" spans="1:13">
      <c r="A44">
        <f>'6 km'!A45</f>
        <v/>
      </c>
      <c r="B44">
        <f>'6 km'!B45</f>
        <v/>
      </c>
      <c r="C44" t="e">
        <f>VLOOKUP('6 km'!C45, genders_full, 2, FALSE)</f>
        <v>#N/A</v>
      </c>
      <c r="D44">
        <f>'6 km'!D45</f>
        <v/>
      </c>
      <c r="E44">
        <f>'6 km'!E45</f>
        <v/>
      </c>
      <c r="F44">
        <f>'6 km'!F45</f>
        <v/>
      </c>
      <c r="G44">
        <f>VLOOKUP('6 km'!G45, countries_full, 2, FALSE)</f>
        <v>0</v>
      </c>
      <c r="H44">
        <f>'6 km'!H45</f>
        <v/>
      </c>
      <c r="I44">
        <f>'6 km'!I45</f>
        <v>0</v>
      </c>
      <c r="J44">
        <f>'6 km'!J45</f>
        <v/>
      </c>
      <c r="K44">
        <f>VLOOKUP('6 km'!K45, accept_full, 2, FALSE)</f>
        <v>0</v>
      </c>
      <c r="L44">
        <f>VLOOKUP('6 km'!L45, product_full.59, 2, FALSE)</f>
        <v>0</v>
      </c>
      <c r="M44" t="e">
        <f>VLOOKUP('6 km'!M45, product_full.101, 2, FALSE)</f>
        <v>#REF!</v>
      </c>
    </row>
    <row r="45" spans="1:13">
      <c r="A45">
        <f>'6 km'!A46</f>
        <v/>
      </c>
      <c r="B45">
        <f>'6 km'!B46</f>
        <v/>
      </c>
      <c r="C45" t="e">
        <f>VLOOKUP('6 km'!C46, genders_full, 2, FALSE)</f>
        <v>#N/A</v>
      </c>
      <c r="D45">
        <f>'6 km'!D46</f>
        <v/>
      </c>
      <c r="E45">
        <f>'6 km'!E46</f>
        <v/>
      </c>
      <c r="F45">
        <f>'6 km'!F46</f>
        <v/>
      </c>
      <c r="G45">
        <f>VLOOKUP('6 km'!G46, countries_full, 2, FALSE)</f>
        <v>0</v>
      </c>
      <c r="H45">
        <f>'6 km'!H46</f>
        <v/>
      </c>
      <c r="I45">
        <f>'6 km'!I46</f>
        <v>0</v>
      </c>
      <c r="J45">
        <f>'6 km'!J46</f>
        <v/>
      </c>
      <c r="K45">
        <f>VLOOKUP('6 km'!K46, accept_full, 2, FALSE)</f>
        <v>0</v>
      </c>
      <c r="L45">
        <f>VLOOKUP('6 km'!L46, product_full.59, 2, FALSE)</f>
        <v>0</v>
      </c>
      <c r="M45" t="e">
        <f>VLOOKUP('6 km'!M46, product_full.101, 2, FALSE)</f>
        <v>#REF!</v>
      </c>
    </row>
    <row r="46" spans="1:13">
      <c r="A46">
        <f>'6 km'!A47</f>
        <v/>
      </c>
      <c r="B46">
        <f>'6 km'!B47</f>
        <v/>
      </c>
      <c r="C46" t="e">
        <f>VLOOKUP('6 km'!C47, genders_full, 2, FALSE)</f>
        <v>#N/A</v>
      </c>
      <c r="D46">
        <f>'6 km'!D47</f>
        <v/>
      </c>
      <c r="E46">
        <f>'6 km'!E47</f>
        <v/>
      </c>
      <c r="F46">
        <f>'6 km'!F47</f>
        <v/>
      </c>
      <c r="G46">
        <f>VLOOKUP('6 km'!G47, countries_full, 2, FALSE)</f>
        <v>0</v>
      </c>
      <c r="H46">
        <f>'6 km'!H47</f>
        <v/>
      </c>
      <c r="I46">
        <f>'6 km'!I47</f>
        <v>0</v>
      </c>
      <c r="J46">
        <f>'6 km'!J47</f>
        <v/>
      </c>
      <c r="K46">
        <f>VLOOKUP('6 km'!K47, accept_full, 2, FALSE)</f>
        <v>0</v>
      </c>
      <c r="L46">
        <f>VLOOKUP('6 km'!L47, product_full.59, 2, FALSE)</f>
        <v>0</v>
      </c>
      <c r="M46" t="e">
        <f>VLOOKUP('6 km'!M47, product_full.101, 2, FALSE)</f>
        <v>#REF!</v>
      </c>
    </row>
    <row r="47" spans="1:13">
      <c r="A47">
        <f>'6 km'!A48</f>
        <v/>
      </c>
      <c r="B47">
        <f>'6 km'!B48</f>
        <v/>
      </c>
      <c r="C47" t="e">
        <f>VLOOKUP('6 km'!C48, genders_full, 2, FALSE)</f>
        <v>#N/A</v>
      </c>
      <c r="D47">
        <f>'6 km'!D48</f>
        <v/>
      </c>
      <c r="E47">
        <f>'6 km'!E48</f>
        <v/>
      </c>
      <c r="F47">
        <f>'6 km'!F48</f>
        <v/>
      </c>
      <c r="G47">
        <f>VLOOKUP('6 km'!G48, countries_full, 2, FALSE)</f>
        <v>0</v>
      </c>
      <c r="H47">
        <f>'6 km'!H48</f>
        <v/>
      </c>
      <c r="I47">
        <f>'6 km'!I48</f>
        <v>0</v>
      </c>
      <c r="J47">
        <f>'6 km'!J48</f>
        <v/>
      </c>
      <c r="K47">
        <f>VLOOKUP('6 km'!K48, accept_full, 2, FALSE)</f>
        <v>0</v>
      </c>
      <c r="L47">
        <f>VLOOKUP('6 km'!L48, product_full.59, 2, FALSE)</f>
        <v>0</v>
      </c>
      <c r="M47" t="e">
        <f>VLOOKUP('6 km'!M48, product_full.101, 2, FALSE)</f>
        <v>#REF!</v>
      </c>
    </row>
    <row r="48" spans="1:13">
      <c r="A48">
        <f>'6 km'!A49</f>
        <v/>
      </c>
      <c r="B48">
        <f>'6 km'!B49</f>
        <v/>
      </c>
      <c r="C48" t="e">
        <f>VLOOKUP('6 km'!C49, genders_full, 2, FALSE)</f>
        <v>#N/A</v>
      </c>
      <c r="D48">
        <f>'6 km'!D49</f>
        <v/>
      </c>
      <c r="E48">
        <f>'6 km'!E49</f>
        <v/>
      </c>
      <c r="F48">
        <f>'6 km'!F49</f>
        <v/>
      </c>
      <c r="G48">
        <f>VLOOKUP('6 km'!G49, countries_full, 2, FALSE)</f>
        <v>0</v>
      </c>
      <c r="H48">
        <f>'6 km'!H49</f>
        <v/>
      </c>
      <c r="I48">
        <f>'6 km'!I49</f>
        <v>0</v>
      </c>
      <c r="J48">
        <f>'6 km'!J49</f>
        <v/>
      </c>
      <c r="K48">
        <f>VLOOKUP('6 km'!K49, accept_full, 2, FALSE)</f>
        <v>0</v>
      </c>
      <c r="L48">
        <f>VLOOKUP('6 km'!L49, product_full.59, 2, FALSE)</f>
        <v>0</v>
      </c>
      <c r="M48" t="e">
        <f>VLOOKUP('6 km'!M49, product_full.101, 2, FALSE)</f>
        <v>#REF!</v>
      </c>
    </row>
    <row r="49" spans="1:13">
      <c r="A49">
        <f>'6 km'!A50</f>
        <v/>
      </c>
      <c r="B49">
        <f>'6 km'!B50</f>
        <v/>
      </c>
      <c r="C49" t="e">
        <f>VLOOKUP('6 km'!C50, genders_full, 2, FALSE)</f>
        <v>#N/A</v>
      </c>
      <c r="D49">
        <f>'6 km'!D50</f>
        <v/>
      </c>
      <c r="E49">
        <f>'6 km'!E50</f>
        <v/>
      </c>
      <c r="F49">
        <f>'6 km'!F50</f>
        <v/>
      </c>
      <c r="G49">
        <f>VLOOKUP('6 km'!G50, countries_full, 2, FALSE)</f>
        <v>0</v>
      </c>
      <c r="H49">
        <f>'6 km'!H50</f>
        <v/>
      </c>
      <c r="I49">
        <f>'6 km'!I50</f>
        <v>0</v>
      </c>
      <c r="J49">
        <f>'6 km'!J50</f>
        <v/>
      </c>
      <c r="K49">
        <f>VLOOKUP('6 km'!K50, accept_full, 2, FALSE)</f>
        <v>0</v>
      </c>
      <c r="L49">
        <f>VLOOKUP('6 km'!L50, product_full.59, 2, FALSE)</f>
        <v>0</v>
      </c>
      <c r="M49" t="e">
        <f>VLOOKUP('6 km'!M50, product_full.101, 2, FALSE)</f>
        <v>#REF!</v>
      </c>
    </row>
    <row r="50" spans="1:13">
      <c r="A50">
        <f>'6 km'!A51</f>
        <v/>
      </c>
      <c r="B50">
        <f>'6 km'!B51</f>
        <v/>
      </c>
      <c r="C50" t="e">
        <f>VLOOKUP('6 km'!C51, genders_full, 2, FALSE)</f>
        <v>#N/A</v>
      </c>
      <c r="D50">
        <f>'6 km'!D51</f>
        <v/>
      </c>
      <c r="E50">
        <f>'6 km'!E51</f>
        <v/>
      </c>
      <c r="F50">
        <f>'6 km'!F51</f>
        <v/>
      </c>
      <c r="G50">
        <f>VLOOKUP('6 km'!G51, countries_full, 2, FALSE)</f>
        <v>0</v>
      </c>
      <c r="H50">
        <f>'6 km'!H51</f>
        <v/>
      </c>
      <c r="I50">
        <f>'6 km'!I51</f>
        <v>0</v>
      </c>
      <c r="J50">
        <f>'6 km'!J51</f>
        <v/>
      </c>
      <c r="K50">
        <f>VLOOKUP('6 km'!K51, accept_full, 2, FALSE)</f>
        <v>0</v>
      </c>
      <c r="L50">
        <f>VLOOKUP('6 km'!L51, product_full.59, 2, FALSE)</f>
        <v>0</v>
      </c>
      <c r="M50" t="e">
        <f>VLOOKUP('6 km'!M51, product_full.101, 2, FALSE)</f>
        <v>#REF!</v>
      </c>
    </row>
    <row r="51" spans="1:13">
      <c r="A51">
        <f>'6 km'!A52</f>
        <v/>
      </c>
      <c r="B51">
        <f>'6 km'!B52</f>
        <v/>
      </c>
      <c r="C51" t="e">
        <f>VLOOKUP('6 km'!C52, genders_full, 2, FALSE)</f>
        <v>#N/A</v>
      </c>
      <c r="D51">
        <f>'6 km'!D52</f>
        <v/>
      </c>
      <c r="E51">
        <f>'6 km'!E52</f>
        <v/>
      </c>
      <c r="F51">
        <f>'6 km'!F52</f>
        <v/>
      </c>
      <c r="G51">
        <f>VLOOKUP('6 km'!G52, countries_full, 2, FALSE)</f>
        <v>0</v>
      </c>
      <c r="H51">
        <f>'6 km'!H52</f>
        <v/>
      </c>
      <c r="I51">
        <f>'6 km'!I52</f>
        <v>0</v>
      </c>
      <c r="J51">
        <f>'6 km'!J52</f>
        <v/>
      </c>
      <c r="K51">
        <f>VLOOKUP('6 km'!K52, accept_full, 2, FALSE)</f>
        <v>0</v>
      </c>
      <c r="L51">
        <f>VLOOKUP('6 km'!L52, product_full.59, 2, FALSE)</f>
        <v>0</v>
      </c>
      <c r="M51" t="e">
        <f>VLOOKUP('6 km'!M52, product_full.101, 2, FALSE)</f>
        <v>#REF!</v>
      </c>
    </row>
    <row r="52" spans="1:13">
      <c r="A52">
        <f>'6 km'!A53</f>
        <v/>
      </c>
      <c r="B52">
        <f>'6 km'!B53</f>
        <v/>
      </c>
      <c r="C52" t="e">
        <f>VLOOKUP('6 km'!C53, genders_full, 2, FALSE)</f>
        <v>#N/A</v>
      </c>
      <c r="D52">
        <f>'6 km'!D53</f>
        <v/>
      </c>
      <c r="E52">
        <f>'6 km'!E53</f>
        <v/>
      </c>
      <c r="F52">
        <f>'6 km'!F53</f>
        <v/>
      </c>
      <c r="G52">
        <f>VLOOKUP('6 km'!G53, countries_full, 2, FALSE)</f>
        <v>0</v>
      </c>
      <c r="H52">
        <f>'6 km'!H53</f>
        <v/>
      </c>
      <c r="I52">
        <f>'6 km'!I53</f>
        <v>0</v>
      </c>
      <c r="J52">
        <f>'6 km'!J53</f>
        <v/>
      </c>
      <c r="K52">
        <f>VLOOKUP('6 km'!K53, accept_full, 2, FALSE)</f>
        <v>0</v>
      </c>
      <c r="L52">
        <f>VLOOKUP('6 km'!L53, product_full.59, 2, FALSE)</f>
        <v>0</v>
      </c>
      <c r="M52" t="e">
        <f>VLOOKUP('6 km'!M53, product_full.101, 2, FALSE)</f>
        <v>#REF!</v>
      </c>
    </row>
    <row r="53" spans="1:13">
      <c r="A53">
        <f>'6 km'!A54</f>
        <v/>
      </c>
      <c r="B53">
        <f>'6 km'!B54</f>
        <v/>
      </c>
      <c r="C53" t="e">
        <f>VLOOKUP('6 km'!C54, genders_full, 2, FALSE)</f>
        <v>#N/A</v>
      </c>
      <c r="D53">
        <f>'6 km'!D54</f>
        <v/>
      </c>
      <c r="E53">
        <f>'6 km'!E54</f>
        <v/>
      </c>
      <c r="F53">
        <f>'6 km'!F54</f>
        <v/>
      </c>
      <c r="G53">
        <f>VLOOKUP('6 km'!G54, countries_full, 2, FALSE)</f>
        <v>0</v>
      </c>
      <c r="H53">
        <f>'6 km'!H54</f>
        <v/>
      </c>
      <c r="I53">
        <f>'6 km'!I54</f>
        <v>0</v>
      </c>
      <c r="J53">
        <f>'6 km'!J54</f>
        <v/>
      </c>
      <c r="K53">
        <f>VLOOKUP('6 km'!K54, accept_full, 2, FALSE)</f>
        <v>0</v>
      </c>
      <c r="L53">
        <f>VLOOKUP('6 km'!L54, product_full.59, 2, FALSE)</f>
        <v>0</v>
      </c>
      <c r="M53" t="e">
        <f>VLOOKUP('6 km'!M54, product_full.101, 2, FALSE)</f>
        <v>#REF!</v>
      </c>
    </row>
    <row r="54" spans="1:13">
      <c r="A54">
        <f>'6 km'!A55</f>
        <v/>
      </c>
      <c r="B54">
        <f>'6 km'!B55</f>
        <v/>
      </c>
      <c r="C54" t="e">
        <f>VLOOKUP('6 km'!C55, genders_full, 2, FALSE)</f>
        <v>#N/A</v>
      </c>
      <c r="D54">
        <f>'6 km'!D55</f>
        <v/>
      </c>
      <c r="E54">
        <f>'6 km'!E55</f>
        <v/>
      </c>
      <c r="F54">
        <f>'6 km'!F55</f>
        <v/>
      </c>
      <c r="G54">
        <f>VLOOKUP('6 km'!G55, countries_full, 2, FALSE)</f>
        <v>0</v>
      </c>
      <c r="H54">
        <f>'6 km'!H55</f>
        <v/>
      </c>
      <c r="I54">
        <f>'6 km'!I55</f>
        <v>0</v>
      </c>
      <c r="J54">
        <f>'6 km'!J55</f>
        <v/>
      </c>
      <c r="K54">
        <f>VLOOKUP('6 km'!K55, accept_full, 2, FALSE)</f>
        <v>0</v>
      </c>
      <c r="L54">
        <f>VLOOKUP('6 km'!L55, product_full.59, 2, FALSE)</f>
        <v>0</v>
      </c>
      <c r="M54" t="e">
        <f>VLOOKUP('6 km'!M55, product_full.101, 2, FALSE)</f>
        <v>#REF!</v>
      </c>
    </row>
    <row r="55" spans="1:13">
      <c r="A55">
        <f>'6 km'!A56</f>
        <v/>
      </c>
      <c r="B55">
        <f>'6 km'!B56</f>
        <v/>
      </c>
      <c r="C55" t="e">
        <f>VLOOKUP('6 km'!C56, genders_full, 2, FALSE)</f>
        <v>#N/A</v>
      </c>
      <c r="D55">
        <f>'6 km'!D56</f>
        <v/>
      </c>
      <c r="E55">
        <f>'6 km'!E56</f>
        <v/>
      </c>
      <c r="F55">
        <f>'6 km'!F56</f>
        <v/>
      </c>
      <c r="G55">
        <f>VLOOKUP('6 km'!G56, countries_full, 2, FALSE)</f>
        <v>0</v>
      </c>
      <c r="H55">
        <f>'6 km'!H56</f>
        <v/>
      </c>
      <c r="I55">
        <f>'6 km'!I56</f>
        <v>0</v>
      </c>
      <c r="J55">
        <f>'6 km'!J56</f>
        <v/>
      </c>
      <c r="K55">
        <f>VLOOKUP('6 km'!K56, accept_full, 2, FALSE)</f>
        <v>0</v>
      </c>
      <c r="L55">
        <f>VLOOKUP('6 km'!L56, product_full.59, 2, FALSE)</f>
        <v>0</v>
      </c>
      <c r="M55" t="e">
        <f>VLOOKUP('6 km'!M56, product_full.101, 2, FALSE)</f>
        <v>#REF!</v>
      </c>
    </row>
    <row r="56" spans="1:13">
      <c r="A56">
        <f>'6 km'!A57</f>
        <v/>
      </c>
      <c r="B56">
        <f>'6 km'!B57</f>
        <v/>
      </c>
      <c r="C56" t="e">
        <f>VLOOKUP('6 km'!C57, genders_full, 2, FALSE)</f>
        <v>#N/A</v>
      </c>
      <c r="D56">
        <f>'6 km'!D57</f>
        <v/>
      </c>
      <c r="E56">
        <f>'6 km'!E57</f>
        <v/>
      </c>
      <c r="F56">
        <f>'6 km'!F57</f>
        <v/>
      </c>
      <c r="G56">
        <f>VLOOKUP('6 km'!G57, countries_full, 2, FALSE)</f>
        <v>0</v>
      </c>
      <c r="H56">
        <f>'6 km'!H57</f>
        <v/>
      </c>
      <c r="I56">
        <f>'6 km'!I57</f>
        <v>0</v>
      </c>
      <c r="J56">
        <f>'6 km'!J57</f>
        <v/>
      </c>
      <c r="K56">
        <f>VLOOKUP('6 km'!K57, accept_full, 2, FALSE)</f>
        <v>0</v>
      </c>
      <c r="L56">
        <f>VLOOKUP('6 km'!L57, product_full.59, 2, FALSE)</f>
        <v>0</v>
      </c>
      <c r="M56" t="e">
        <f>VLOOKUP('6 km'!M57, product_full.101, 2, FALSE)</f>
        <v>#REF!</v>
      </c>
    </row>
    <row r="57" spans="1:13">
      <c r="A57">
        <f>'6 km'!A58</f>
        <v/>
      </c>
      <c r="B57">
        <f>'6 km'!B58</f>
        <v/>
      </c>
      <c r="C57" t="e">
        <f>VLOOKUP('6 km'!C58, genders_full, 2, FALSE)</f>
        <v>#N/A</v>
      </c>
      <c r="D57">
        <f>'6 km'!D58</f>
        <v/>
      </c>
      <c r="E57">
        <f>'6 km'!E58</f>
        <v/>
      </c>
      <c r="F57">
        <f>'6 km'!F58</f>
        <v/>
      </c>
      <c r="G57">
        <f>VLOOKUP('6 km'!G58, countries_full, 2, FALSE)</f>
        <v>0</v>
      </c>
      <c r="H57">
        <f>'6 km'!H58</f>
        <v/>
      </c>
      <c r="I57">
        <f>'6 km'!I58</f>
        <v>0</v>
      </c>
      <c r="J57">
        <f>'6 km'!J58</f>
        <v/>
      </c>
      <c r="K57">
        <f>VLOOKUP('6 km'!K58, accept_full, 2, FALSE)</f>
        <v>0</v>
      </c>
      <c r="L57">
        <f>VLOOKUP('6 km'!L58, product_full.59, 2, FALSE)</f>
        <v>0</v>
      </c>
      <c r="M57" t="e">
        <f>VLOOKUP('6 km'!M58, product_full.101, 2, FALSE)</f>
        <v>#REF!</v>
      </c>
    </row>
    <row r="58" spans="1:13">
      <c r="A58">
        <f>'6 km'!A59</f>
        <v/>
      </c>
      <c r="B58">
        <f>'6 km'!B59</f>
        <v/>
      </c>
      <c r="C58" t="e">
        <f>VLOOKUP('6 km'!C59, genders_full, 2, FALSE)</f>
        <v>#N/A</v>
      </c>
      <c r="D58">
        <f>'6 km'!D59</f>
        <v/>
      </c>
      <c r="E58">
        <f>'6 km'!E59</f>
        <v/>
      </c>
      <c r="F58">
        <f>'6 km'!F59</f>
        <v/>
      </c>
      <c r="G58">
        <f>VLOOKUP('6 km'!G59, countries_full, 2, FALSE)</f>
        <v>0</v>
      </c>
      <c r="H58">
        <f>'6 km'!H59</f>
        <v/>
      </c>
      <c r="I58">
        <f>'6 km'!I59</f>
        <v>0</v>
      </c>
      <c r="J58">
        <f>'6 km'!J59</f>
        <v/>
      </c>
      <c r="K58">
        <f>VLOOKUP('6 km'!K59, accept_full, 2, FALSE)</f>
        <v>0</v>
      </c>
      <c r="L58">
        <f>VLOOKUP('6 km'!L59, product_full.59, 2, FALSE)</f>
        <v>0</v>
      </c>
      <c r="M58" t="e">
        <f>VLOOKUP('6 km'!M59, product_full.101, 2, FALSE)</f>
        <v>#REF!</v>
      </c>
    </row>
    <row r="59" spans="1:13">
      <c r="A59">
        <f>'6 km'!A60</f>
        <v/>
      </c>
      <c r="B59">
        <f>'6 km'!B60</f>
        <v/>
      </c>
      <c r="C59" t="e">
        <f>VLOOKUP('6 km'!C60, genders_full, 2, FALSE)</f>
        <v>#N/A</v>
      </c>
      <c r="D59">
        <f>'6 km'!D60</f>
        <v/>
      </c>
      <c r="E59">
        <f>'6 km'!E60</f>
        <v/>
      </c>
      <c r="F59">
        <f>'6 km'!F60</f>
        <v/>
      </c>
      <c r="G59">
        <f>VLOOKUP('6 km'!G60, countries_full, 2, FALSE)</f>
        <v>0</v>
      </c>
      <c r="H59">
        <f>'6 km'!H60</f>
        <v/>
      </c>
      <c r="I59">
        <f>'6 km'!I60</f>
        <v>0</v>
      </c>
      <c r="J59">
        <f>'6 km'!J60</f>
        <v/>
      </c>
      <c r="K59">
        <f>VLOOKUP('6 km'!K60, accept_full, 2, FALSE)</f>
        <v>0</v>
      </c>
      <c r="L59">
        <f>VLOOKUP('6 km'!L60, product_full.59, 2, FALSE)</f>
        <v>0</v>
      </c>
      <c r="M59" t="e">
        <f>VLOOKUP('6 km'!M60, product_full.101, 2, FALSE)</f>
        <v>#REF!</v>
      </c>
    </row>
    <row r="60" spans="1:13">
      <c r="A60">
        <f>'6 km'!A61</f>
        <v/>
      </c>
      <c r="B60">
        <f>'6 km'!B61</f>
        <v/>
      </c>
      <c r="C60" t="e">
        <f>VLOOKUP('6 km'!C61, genders_full, 2, FALSE)</f>
        <v>#N/A</v>
      </c>
      <c r="D60">
        <f>'6 km'!D61</f>
        <v/>
      </c>
      <c r="E60">
        <f>'6 km'!E61</f>
        <v/>
      </c>
      <c r="F60">
        <f>'6 km'!F61</f>
        <v/>
      </c>
      <c r="G60">
        <f>VLOOKUP('6 km'!G61, countries_full, 2, FALSE)</f>
        <v>0</v>
      </c>
      <c r="H60">
        <f>'6 km'!H61</f>
        <v/>
      </c>
      <c r="I60">
        <f>'6 km'!I61</f>
        <v>0</v>
      </c>
      <c r="J60">
        <f>'6 km'!J61</f>
        <v/>
      </c>
      <c r="K60">
        <f>VLOOKUP('6 km'!K61, accept_full, 2, FALSE)</f>
        <v>0</v>
      </c>
      <c r="L60">
        <f>VLOOKUP('6 km'!L61, product_full.59, 2, FALSE)</f>
        <v>0</v>
      </c>
      <c r="M60" t="e">
        <f>VLOOKUP('6 km'!M61, product_full.101, 2, FALSE)</f>
        <v>#REF!</v>
      </c>
    </row>
    <row r="61" spans="1:13">
      <c r="A61">
        <f>'6 km'!A62</f>
        <v/>
      </c>
      <c r="B61">
        <f>'6 km'!B62</f>
        <v/>
      </c>
      <c r="C61" t="e">
        <f>VLOOKUP('6 km'!C62, genders_full, 2, FALSE)</f>
        <v>#N/A</v>
      </c>
      <c r="D61">
        <f>'6 km'!D62</f>
        <v/>
      </c>
      <c r="E61">
        <f>'6 km'!E62</f>
        <v/>
      </c>
      <c r="F61">
        <f>'6 km'!F62</f>
        <v/>
      </c>
      <c r="G61">
        <f>VLOOKUP('6 km'!G62, countries_full, 2, FALSE)</f>
        <v>0</v>
      </c>
      <c r="H61">
        <f>'6 km'!H62</f>
        <v/>
      </c>
      <c r="I61">
        <f>'6 km'!I62</f>
        <v>0</v>
      </c>
      <c r="J61">
        <f>'6 km'!J62</f>
        <v/>
      </c>
      <c r="K61">
        <f>VLOOKUP('6 km'!K62, accept_full, 2, FALSE)</f>
        <v>0</v>
      </c>
      <c r="L61">
        <f>VLOOKUP('6 km'!L62, product_full.59, 2, FALSE)</f>
        <v>0</v>
      </c>
      <c r="M61" t="e">
        <f>VLOOKUP('6 km'!M62, product_full.101, 2, FALSE)</f>
        <v>#REF!</v>
      </c>
    </row>
    <row r="62" spans="1:13">
      <c r="A62">
        <f>'6 km'!A63</f>
        <v/>
      </c>
      <c r="B62">
        <f>'6 km'!B63</f>
        <v/>
      </c>
      <c r="C62" t="e">
        <f>VLOOKUP('6 km'!C63, genders_full, 2, FALSE)</f>
        <v>#N/A</v>
      </c>
      <c r="D62">
        <f>'6 km'!D63</f>
        <v/>
      </c>
      <c r="E62">
        <f>'6 km'!E63</f>
        <v/>
      </c>
      <c r="F62">
        <f>'6 km'!F63</f>
        <v/>
      </c>
      <c r="G62">
        <f>VLOOKUP('6 km'!G63, countries_full, 2, FALSE)</f>
        <v>0</v>
      </c>
      <c r="H62">
        <f>'6 km'!H63</f>
        <v/>
      </c>
      <c r="I62">
        <f>'6 km'!I63</f>
        <v>0</v>
      </c>
      <c r="J62">
        <f>'6 km'!J63</f>
        <v/>
      </c>
      <c r="K62">
        <f>VLOOKUP('6 km'!K63, accept_full, 2, FALSE)</f>
        <v>0</v>
      </c>
      <c r="L62">
        <f>VLOOKUP('6 km'!L63, product_full.59, 2, FALSE)</f>
        <v>0</v>
      </c>
      <c r="M62" t="e">
        <f>VLOOKUP('6 km'!M63, product_full.101, 2, FALSE)</f>
        <v>#REF!</v>
      </c>
    </row>
    <row r="63" spans="1:13">
      <c r="A63">
        <f>'6 km'!A64</f>
        <v/>
      </c>
      <c r="B63">
        <f>'6 km'!B64</f>
        <v/>
      </c>
      <c r="C63" t="e">
        <f>VLOOKUP('6 km'!C64, genders_full, 2, FALSE)</f>
        <v>#N/A</v>
      </c>
      <c r="D63">
        <f>'6 km'!D64</f>
        <v/>
      </c>
      <c r="E63">
        <f>'6 km'!E64</f>
        <v/>
      </c>
      <c r="F63">
        <f>'6 km'!F64</f>
        <v/>
      </c>
      <c r="G63">
        <f>VLOOKUP('6 km'!G64, countries_full, 2, FALSE)</f>
        <v>0</v>
      </c>
      <c r="H63">
        <f>'6 km'!H64</f>
        <v/>
      </c>
      <c r="I63">
        <f>'6 km'!I64</f>
        <v>0</v>
      </c>
      <c r="J63">
        <f>'6 km'!J64</f>
        <v/>
      </c>
      <c r="K63">
        <f>VLOOKUP('6 km'!K64, accept_full, 2, FALSE)</f>
        <v>0</v>
      </c>
      <c r="L63">
        <f>VLOOKUP('6 km'!L64, product_full.59, 2, FALSE)</f>
        <v>0</v>
      </c>
      <c r="M63" t="e">
        <f>VLOOKUP('6 km'!M64, product_full.101, 2, FALSE)</f>
        <v>#REF!</v>
      </c>
    </row>
    <row r="64" spans="1:13">
      <c r="A64">
        <f>'6 km'!A65</f>
        <v/>
      </c>
      <c r="B64">
        <f>'6 km'!B65</f>
        <v/>
      </c>
      <c r="C64" t="e">
        <f>VLOOKUP('6 km'!C65, genders_full, 2, FALSE)</f>
        <v>#N/A</v>
      </c>
      <c r="D64">
        <f>'6 km'!D65</f>
        <v/>
      </c>
      <c r="E64">
        <f>'6 km'!E65</f>
        <v/>
      </c>
      <c r="F64">
        <f>'6 km'!F65</f>
        <v/>
      </c>
      <c r="G64">
        <f>VLOOKUP('6 km'!G65, countries_full, 2, FALSE)</f>
        <v>0</v>
      </c>
      <c r="H64">
        <f>'6 km'!H65</f>
        <v/>
      </c>
      <c r="I64">
        <f>'6 km'!I65</f>
        <v>0</v>
      </c>
      <c r="J64">
        <f>'6 km'!J65</f>
        <v/>
      </c>
      <c r="K64">
        <f>VLOOKUP('6 km'!K65, accept_full, 2, FALSE)</f>
        <v>0</v>
      </c>
      <c r="L64">
        <f>VLOOKUP('6 km'!L65, product_full.59, 2, FALSE)</f>
        <v>0</v>
      </c>
      <c r="M64" t="e">
        <f>VLOOKUP('6 km'!M65, product_full.101, 2, FALSE)</f>
        <v>#REF!</v>
      </c>
    </row>
    <row r="65" spans="1:13">
      <c r="A65">
        <f>'6 km'!A66</f>
        <v/>
      </c>
      <c r="B65">
        <f>'6 km'!B66</f>
        <v/>
      </c>
      <c r="C65" t="e">
        <f>VLOOKUP('6 km'!C66, genders_full, 2, FALSE)</f>
        <v>#N/A</v>
      </c>
      <c r="D65">
        <f>'6 km'!D66</f>
        <v/>
      </c>
      <c r="E65">
        <f>'6 km'!E66</f>
        <v/>
      </c>
      <c r="F65">
        <f>'6 km'!F66</f>
        <v/>
      </c>
      <c r="G65">
        <f>VLOOKUP('6 km'!G66, countries_full, 2, FALSE)</f>
        <v>0</v>
      </c>
      <c r="H65">
        <f>'6 km'!H66</f>
        <v/>
      </c>
      <c r="I65">
        <f>'6 km'!I66</f>
        <v>0</v>
      </c>
      <c r="J65">
        <f>'6 km'!J66</f>
        <v/>
      </c>
      <c r="K65">
        <f>VLOOKUP('6 km'!K66, accept_full, 2, FALSE)</f>
        <v>0</v>
      </c>
      <c r="L65">
        <f>VLOOKUP('6 km'!L66, product_full.59, 2, FALSE)</f>
        <v>0</v>
      </c>
      <c r="M65" t="e">
        <f>VLOOKUP('6 km'!M66, product_full.101, 2, FALSE)</f>
        <v>#REF!</v>
      </c>
    </row>
    <row r="66" spans="1:13">
      <c r="A66">
        <f>'6 km'!A67</f>
        <v/>
      </c>
      <c r="B66">
        <f>'6 km'!B67</f>
        <v/>
      </c>
      <c r="C66" t="e">
        <f>VLOOKUP('6 km'!C67, genders_full, 2, FALSE)</f>
        <v>#N/A</v>
      </c>
      <c r="D66">
        <f>'6 km'!D67</f>
        <v/>
      </c>
      <c r="E66">
        <f>'6 km'!E67</f>
        <v/>
      </c>
      <c r="F66">
        <f>'6 km'!F67</f>
        <v/>
      </c>
      <c r="G66">
        <f>VLOOKUP('6 km'!G67, countries_full, 2, FALSE)</f>
        <v>0</v>
      </c>
      <c r="H66">
        <f>'6 km'!H67</f>
        <v/>
      </c>
      <c r="I66">
        <f>'6 km'!I67</f>
        <v>0</v>
      </c>
      <c r="J66">
        <f>'6 km'!J67</f>
        <v/>
      </c>
      <c r="K66">
        <f>VLOOKUP('6 km'!K67, accept_full, 2, FALSE)</f>
        <v>0</v>
      </c>
      <c r="L66">
        <f>VLOOKUP('6 km'!L67, product_full.59, 2, FALSE)</f>
        <v>0</v>
      </c>
      <c r="M66" t="e">
        <f>VLOOKUP('6 km'!M67, product_full.101, 2, FALSE)</f>
        <v>#REF!</v>
      </c>
    </row>
    <row r="67" spans="1:13">
      <c r="A67">
        <f>'6 km'!A68</f>
        <v/>
      </c>
      <c r="B67">
        <f>'6 km'!B68</f>
        <v/>
      </c>
      <c r="C67" t="e">
        <f>VLOOKUP('6 km'!C68, genders_full, 2, FALSE)</f>
        <v>#N/A</v>
      </c>
      <c r="D67">
        <f>'6 km'!D68</f>
        <v/>
      </c>
      <c r="E67">
        <f>'6 km'!E68</f>
        <v/>
      </c>
      <c r="F67">
        <f>'6 km'!F68</f>
        <v/>
      </c>
      <c r="G67">
        <f>VLOOKUP('6 km'!G68, countries_full, 2, FALSE)</f>
        <v>0</v>
      </c>
      <c r="H67">
        <f>'6 km'!H68</f>
        <v/>
      </c>
      <c r="I67">
        <f>'6 km'!I68</f>
        <v>0</v>
      </c>
      <c r="J67">
        <f>'6 km'!J68</f>
        <v/>
      </c>
      <c r="K67">
        <f>VLOOKUP('6 km'!K68, accept_full, 2, FALSE)</f>
        <v>0</v>
      </c>
      <c r="L67">
        <f>VLOOKUP('6 km'!L68, product_full.59, 2, FALSE)</f>
        <v>0</v>
      </c>
      <c r="M67" t="e">
        <f>VLOOKUP('6 km'!M68, product_full.101, 2, FALSE)</f>
        <v>#REF!</v>
      </c>
    </row>
    <row r="68" spans="1:13">
      <c r="A68">
        <f>'6 km'!A69</f>
        <v/>
      </c>
      <c r="B68">
        <f>'6 km'!B69</f>
        <v/>
      </c>
      <c r="C68" t="e">
        <f>VLOOKUP('6 km'!C69, genders_full, 2, FALSE)</f>
        <v>#N/A</v>
      </c>
      <c r="D68">
        <f>'6 km'!D69</f>
        <v/>
      </c>
      <c r="E68">
        <f>'6 km'!E69</f>
        <v/>
      </c>
      <c r="F68">
        <f>'6 km'!F69</f>
        <v/>
      </c>
      <c r="G68">
        <f>VLOOKUP('6 km'!G69, countries_full, 2, FALSE)</f>
        <v>0</v>
      </c>
      <c r="H68">
        <f>'6 km'!H69</f>
        <v/>
      </c>
      <c r="I68">
        <f>'6 km'!I69</f>
        <v>0</v>
      </c>
      <c r="J68">
        <f>'6 km'!J69</f>
        <v/>
      </c>
      <c r="K68">
        <f>VLOOKUP('6 km'!K69, accept_full, 2, FALSE)</f>
        <v>0</v>
      </c>
      <c r="L68">
        <f>VLOOKUP('6 km'!L69, product_full.59, 2, FALSE)</f>
        <v>0</v>
      </c>
      <c r="M68" t="e">
        <f>VLOOKUP('6 km'!M69, product_full.101, 2, FALSE)</f>
        <v>#REF!</v>
      </c>
    </row>
    <row r="69" spans="1:13">
      <c r="A69">
        <f>'6 km'!A70</f>
        <v/>
      </c>
      <c r="B69">
        <f>'6 km'!B70</f>
        <v/>
      </c>
      <c r="C69" t="e">
        <f>VLOOKUP('6 km'!C70, genders_full, 2, FALSE)</f>
        <v>#N/A</v>
      </c>
      <c r="D69">
        <f>'6 km'!D70</f>
        <v/>
      </c>
      <c r="E69">
        <f>'6 km'!E70</f>
        <v/>
      </c>
      <c r="F69">
        <f>'6 km'!F70</f>
        <v/>
      </c>
      <c r="G69">
        <f>VLOOKUP('6 km'!G70, countries_full, 2, FALSE)</f>
        <v>0</v>
      </c>
      <c r="H69">
        <f>'6 km'!H70</f>
        <v/>
      </c>
      <c r="I69">
        <f>'6 km'!I70</f>
        <v>0</v>
      </c>
      <c r="J69">
        <f>'6 km'!J70</f>
        <v/>
      </c>
      <c r="K69">
        <f>VLOOKUP('6 km'!K70, accept_full, 2, FALSE)</f>
        <v>0</v>
      </c>
      <c r="L69">
        <f>VLOOKUP('6 km'!L70, product_full.59, 2, FALSE)</f>
        <v>0</v>
      </c>
      <c r="M69" t="e">
        <f>VLOOKUP('6 km'!M70, product_full.101, 2, FALSE)</f>
        <v>#REF!</v>
      </c>
    </row>
    <row r="70" spans="1:13">
      <c r="A70">
        <f>'6 km'!A71</f>
        <v/>
      </c>
      <c r="B70">
        <f>'6 km'!B71</f>
        <v/>
      </c>
      <c r="C70" t="e">
        <f>VLOOKUP('6 km'!C71, genders_full, 2, FALSE)</f>
        <v>#N/A</v>
      </c>
      <c r="D70">
        <f>'6 km'!D71</f>
        <v/>
      </c>
      <c r="E70">
        <f>'6 km'!E71</f>
        <v/>
      </c>
      <c r="F70">
        <f>'6 km'!F71</f>
        <v/>
      </c>
      <c r="G70">
        <f>VLOOKUP('6 km'!G71, countries_full, 2, FALSE)</f>
        <v>0</v>
      </c>
      <c r="H70">
        <f>'6 km'!H71</f>
        <v/>
      </c>
      <c r="I70">
        <f>'6 km'!I71</f>
        <v>0</v>
      </c>
      <c r="J70">
        <f>'6 km'!J71</f>
        <v/>
      </c>
      <c r="K70">
        <f>VLOOKUP('6 km'!K71, accept_full, 2, FALSE)</f>
        <v>0</v>
      </c>
      <c r="L70">
        <f>VLOOKUP('6 km'!L71, product_full.59, 2, FALSE)</f>
        <v>0</v>
      </c>
      <c r="M70" t="e">
        <f>VLOOKUP('6 km'!M71, product_full.101, 2, FALSE)</f>
        <v>#REF!</v>
      </c>
    </row>
    <row r="71" spans="1:13">
      <c r="A71">
        <f>'6 km'!A72</f>
        <v/>
      </c>
      <c r="B71">
        <f>'6 km'!B72</f>
        <v/>
      </c>
      <c r="C71" t="e">
        <f>VLOOKUP('6 km'!C72, genders_full, 2, FALSE)</f>
        <v>#N/A</v>
      </c>
      <c r="D71">
        <f>'6 km'!D72</f>
        <v/>
      </c>
      <c r="E71">
        <f>'6 km'!E72</f>
        <v/>
      </c>
      <c r="F71">
        <f>'6 km'!F72</f>
        <v/>
      </c>
      <c r="G71">
        <f>VLOOKUP('6 km'!G72, countries_full, 2, FALSE)</f>
        <v>0</v>
      </c>
      <c r="H71">
        <f>'6 km'!H72</f>
        <v/>
      </c>
      <c r="I71">
        <f>'6 km'!I72</f>
        <v>0</v>
      </c>
      <c r="J71">
        <f>'6 km'!J72</f>
        <v/>
      </c>
      <c r="K71">
        <f>VLOOKUP('6 km'!K72, accept_full, 2, FALSE)</f>
        <v>0</v>
      </c>
      <c r="L71">
        <f>VLOOKUP('6 km'!L72, product_full.59, 2, FALSE)</f>
        <v>0</v>
      </c>
      <c r="M71" t="e">
        <f>VLOOKUP('6 km'!M72, product_full.101, 2, FALSE)</f>
        <v>#REF!</v>
      </c>
    </row>
    <row r="72" spans="1:13">
      <c r="A72">
        <f>'6 km'!A73</f>
        <v/>
      </c>
      <c r="B72">
        <f>'6 km'!B73</f>
        <v/>
      </c>
      <c r="C72" t="e">
        <f>VLOOKUP('6 km'!C73, genders_full, 2, FALSE)</f>
        <v>#N/A</v>
      </c>
      <c r="D72">
        <f>'6 km'!D73</f>
        <v/>
      </c>
      <c r="E72">
        <f>'6 km'!E73</f>
        <v/>
      </c>
      <c r="F72">
        <f>'6 km'!F73</f>
        <v/>
      </c>
      <c r="G72">
        <f>VLOOKUP('6 km'!G73, countries_full, 2, FALSE)</f>
        <v>0</v>
      </c>
      <c r="H72">
        <f>'6 km'!H73</f>
        <v/>
      </c>
      <c r="I72">
        <f>'6 km'!I73</f>
        <v>0</v>
      </c>
      <c r="J72">
        <f>'6 km'!J73</f>
        <v/>
      </c>
      <c r="K72">
        <f>VLOOKUP('6 km'!K73, accept_full, 2, FALSE)</f>
        <v>0</v>
      </c>
      <c r="L72">
        <f>VLOOKUP('6 km'!L73, product_full.59, 2, FALSE)</f>
        <v>0</v>
      </c>
      <c r="M72" t="e">
        <f>VLOOKUP('6 km'!M73, product_full.101, 2, FALSE)</f>
        <v>#REF!</v>
      </c>
    </row>
    <row r="73" spans="1:13">
      <c r="A73">
        <f>'6 km'!A74</f>
        <v/>
      </c>
      <c r="B73">
        <f>'6 km'!B74</f>
        <v/>
      </c>
      <c r="C73" t="e">
        <f>VLOOKUP('6 km'!C74, genders_full, 2, FALSE)</f>
        <v>#N/A</v>
      </c>
      <c r="D73">
        <f>'6 km'!D74</f>
        <v/>
      </c>
      <c r="E73">
        <f>'6 km'!E74</f>
        <v/>
      </c>
      <c r="F73">
        <f>'6 km'!F74</f>
        <v/>
      </c>
      <c r="G73">
        <f>VLOOKUP('6 km'!G74, countries_full, 2, FALSE)</f>
        <v>0</v>
      </c>
      <c r="H73">
        <f>'6 km'!H74</f>
        <v/>
      </c>
      <c r="I73">
        <f>'6 km'!I74</f>
        <v>0</v>
      </c>
      <c r="J73">
        <f>'6 km'!J74</f>
        <v/>
      </c>
      <c r="K73">
        <f>VLOOKUP('6 km'!K74, accept_full, 2, FALSE)</f>
        <v>0</v>
      </c>
      <c r="L73">
        <f>VLOOKUP('6 km'!L74, product_full.59, 2, FALSE)</f>
        <v>0</v>
      </c>
      <c r="M73" t="e">
        <f>VLOOKUP('6 km'!M74, product_full.101, 2, FALSE)</f>
        <v>#REF!</v>
      </c>
    </row>
    <row r="74" spans="1:13">
      <c r="A74">
        <f>'6 km'!A75</f>
        <v/>
      </c>
      <c r="B74">
        <f>'6 km'!B75</f>
        <v/>
      </c>
      <c r="C74" t="e">
        <f>VLOOKUP('6 km'!C75, genders_full, 2, FALSE)</f>
        <v>#N/A</v>
      </c>
      <c r="D74">
        <f>'6 km'!D75</f>
        <v/>
      </c>
      <c r="E74">
        <f>'6 km'!E75</f>
        <v/>
      </c>
      <c r="F74">
        <f>'6 km'!F75</f>
        <v/>
      </c>
      <c r="G74">
        <f>VLOOKUP('6 km'!G75, countries_full, 2, FALSE)</f>
        <v>0</v>
      </c>
      <c r="H74">
        <f>'6 km'!H75</f>
        <v/>
      </c>
      <c r="I74">
        <f>'6 km'!I75</f>
        <v>0</v>
      </c>
      <c r="J74">
        <f>'6 km'!J75</f>
        <v/>
      </c>
      <c r="K74">
        <f>VLOOKUP('6 km'!K75, accept_full, 2, FALSE)</f>
        <v>0</v>
      </c>
      <c r="L74">
        <f>VLOOKUP('6 km'!L75, product_full.59, 2, FALSE)</f>
        <v>0</v>
      </c>
      <c r="M74" t="e">
        <f>VLOOKUP('6 km'!M75, product_full.101, 2, FALSE)</f>
        <v>#REF!</v>
      </c>
    </row>
    <row r="75" spans="1:13">
      <c r="A75">
        <f>'6 km'!A76</f>
        <v/>
      </c>
      <c r="B75">
        <f>'6 km'!B76</f>
        <v/>
      </c>
      <c r="C75" t="e">
        <f>VLOOKUP('6 km'!C76, genders_full, 2, FALSE)</f>
        <v>#N/A</v>
      </c>
      <c r="D75">
        <f>'6 km'!D76</f>
        <v/>
      </c>
      <c r="E75">
        <f>'6 km'!E76</f>
        <v/>
      </c>
      <c r="F75">
        <f>'6 km'!F76</f>
        <v/>
      </c>
      <c r="G75">
        <f>VLOOKUP('6 km'!G76, countries_full, 2, FALSE)</f>
        <v>0</v>
      </c>
      <c r="H75">
        <f>'6 km'!H76</f>
        <v/>
      </c>
      <c r="I75">
        <f>'6 km'!I76</f>
        <v>0</v>
      </c>
      <c r="J75">
        <f>'6 km'!J76</f>
        <v/>
      </c>
      <c r="K75">
        <f>VLOOKUP('6 km'!K76, accept_full, 2, FALSE)</f>
        <v>0</v>
      </c>
      <c r="L75">
        <f>VLOOKUP('6 km'!L76, product_full.59, 2, FALSE)</f>
        <v>0</v>
      </c>
      <c r="M75" t="e">
        <f>VLOOKUP('6 km'!M76, product_full.101, 2, FALSE)</f>
        <v>#REF!</v>
      </c>
    </row>
    <row r="76" spans="1:13">
      <c r="A76">
        <f>'6 km'!A77</f>
        <v/>
      </c>
      <c r="B76">
        <f>'6 km'!B77</f>
        <v/>
      </c>
      <c r="C76" t="e">
        <f>VLOOKUP('6 km'!C77, genders_full, 2, FALSE)</f>
        <v>#N/A</v>
      </c>
      <c r="D76">
        <f>'6 km'!D77</f>
        <v/>
      </c>
      <c r="E76">
        <f>'6 km'!E77</f>
        <v/>
      </c>
      <c r="F76">
        <f>'6 km'!F77</f>
        <v/>
      </c>
      <c r="G76">
        <f>VLOOKUP('6 km'!G77, countries_full, 2, FALSE)</f>
        <v>0</v>
      </c>
      <c r="H76">
        <f>'6 km'!H77</f>
        <v/>
      </c>
      <c r="I76">
        <f>'6 km'!I77</f>
        <v>0</v>
      </c>
      <c r="J76">
        <f>'6 km'!J77</f>
        <v/>
      </c>
      <c r="K76">
        <f>VLOOKUP('6 km'!K77, accept_full, 2, FALSE)</f>
        <v>0</v>
      </c>
      <c r="L76">
        <f>VLOOKUP('6 km'!L77, product_full.59, 2, FALSE)</f>
        <v>0</v>
      </c>
      <c r="M76" t="e">
        <f>VLOOKUP('6 km'!M77, product_full.101, 2, FALSE)</f>
        <v>#REF!</v>
      </c>
    </row>
    <row r="77" spans="1:13">
      <c r="A77">
        <f>'6 km'!A78</f>
        <v/>
      </c>
      <c r="B77">
        <f>'6 km'!B78</f>
        <v/>
      </c>
      <c r="C77" t="e">
        <f>VLOOKUP('6 km'!C78, genders_full, 2, FALSE)</f>
        <v>#N/A</v>
      </c>
      <c r="D77">
        <f>'6 km'!D78</f>
        <v/>
      </c>
      <c r="E77">
        <f>'6 km'!E78</f>
        <v/>
      </c>
      <c r="F77">
        <f>'6 km'!F78</f>
        <v/>
      </c>
      <c r="G77">
        <f>VLOOKUP('6 km'!G78, countries_full, 2, FALSE)</f>
        <v>0</v>
      </c>
      <c r="H77">
        <f>'6 km'!H78</f>
        <v/>
      </c>
      <c r="I77">
        <f>'6 km'!I78</f>
        <v>0</v>
      </c>
      <c r="J77">
        <f>'6 km'!J78</f>
        <v/>
      </c>
      <c r="K77">
        <f>VLOOKUP('6 km'!K78, accept_full, 2, FALSE)</f>
        <v>0</v>
      </c>
      <c r="L77">
        <f>VLOOKUP('6 km'!L78, product_full.59, 2, FALSE)</f>
        <v>0</v>
      </c>
      <c r="M77" t="e">
        <f>VLOOKUP('6 km'!M78, product_full.101, 2, FALSE)</f>
        <v>#REF!</v>
      </c>
    </row>
    <row r="78" spans="1:13">
      <c r="A78">
        <f>'6 km'!A79</f>
        <v/>
      </c>
      <c r="B78">
        <f>'6 km'!B79</f>
        <v/>
      </c>
      <c r="C78" t="e">
        <f>VLOOKUP('6 km'!C79, genders_full, 2, FALSE)</f>
        <v>#N/A</v>
      </c>
      <c r="D78">
        <f>'6 km'!D79</f>
        <v/>
      </c>
      <c r="E78">
        <f>'6 km'!E79</f>
        <v/>
      </c>
      <c r="F78">
        <f>'6 km'!F79</f>
        <v/>
      </c>
      <c r="G78">
        <f>VLOOKUP('6 km'!G79, countries_full, 2, FALSE)</f>
        <v>0</v>
      </c>
      <c r="H78">
        <f>'6 km'!H79</f>
        <v/>
      </c>
      <c r="I78">
        <f>'6 km'!I79</f>
        <v>0</v>
      </c>
      <c r="J78">
        <f>'6 km'!J79</f>
        <v/>
      </c>
      <c r="K78">
        <f>VLOOKUP('6 km'!K79, accept_full, 2, FALSE)</f>
        <v>0</v>
      </c>
      <c r="L78">
        <f>VLOOKUP('6 km'!L79, product_full.59, 2, FALSE)</f>
        <v>0</v>
      </c>
      <c r="M78" t="e">
        <f>VLOOKUP('6 km'!M79, product_full.101, 2, FALSE)</f>
        <v>#REF!</v>
      </c>
    </row>
    <row r="79" spans="1:13">
      <c r="A79">
        <f>'6 km'!A80</f>
        <v/>
      </c>
      <c r="B79">
        <f>'6 km'!B80</f>
        <v/>
      </c>
      <c r="C79" t="e">
        <f>VLOOKUP('6 km'!C80, genders_full, 2, FALSE)</f>
        <v>#N/A</v>
      </c>
      <c r="D79">
        <f>'6 km'!D80</f>
        <v/>
      </c>
      <c r="E79">
        <f>'6 km'!E80</f>
        <v/>
      </c>
      <c r="F79">
        <f>'6 km'!F80</f>
        <v/>
      </c>
      <c r="G79">
        <f>VLOOKUP('6 km'!G80, countries_full, 2, FALSE)</f>
        <v>0</v>
      </c>
      <c r="H79">
        <f>'6 km'!H80</f>
        <v/>
      </c>
      <c r="I79">
        <f>'6 km'!I80</f>
        <v>0</v>
      </c>
      <c r="J79">
        <f>'6 km'!J80</f>
        <v/>
      </c>
      <c r="K79">
        <f>VLOOKUP('6 km'!K80, accept_full, 2, FALSE)</f>
        <v>0</v>
      </c>
      <c r="L79">
        <f>VLOOKUP('6 km'!L80, product_full.59, 2, FALSE)</f>
        <v>0</v>
      </c>
      <c r="M79" t="e">
        <f>VLOOKUP('6 km'!M80, product_full.101, 2, FALSE)</f>
        <v>#REF!</v>
      </c>
    </row>
    <row r="80" spans="1:13">
      <c r="A80">
        <f>'6 km'!A81</f>
        <v/>
      </c>
      <c r="B80">
        <f>'6 km'!B81</f>
        <v/>
      </c>
      <c r="C80" t="e">
        <f>VLOOKUP('6 km'!C81, genders_full, 2, FALSE)</f>
        <v>#N/A</v>
      </c>
      <c r="D80">
        <f>'6 km'!D81</f>
        <v/>
      </c>
      <c r="E80">
        <f>'6 km'!E81</f>
        <v/>
      </c>
      <c r="F80">
        <f>'6 km'!F81</f>
        <v/>
      </c>
      <c r="G80">
        <f>VLOOKUP('6 km'!G81, countries_full, 2, FALSE)</f>
        <v>0</v>
      </c>
      <c r="H80">
        <f>'6 km'!H81</f>
        <v/>
      </c>
      <c r="I80">
        <f>'6 km'!I81</f>
        <v>0</v>
      </c>
      <c r="J80">
        <f>'6 km'!J81</f>
        <v/>
      </c>
      <c r="K80">
        <f>VLOOKUP('6 km'!K81, accept_full, 2, FALSE)</f>
        <v>0</v>
      </c>
      <c r="L80">
        <f>VLOOKUP('6 km'!L81, product_full.59, 2, FALSE)</f>
        <v>0</v>
      </c>
      <c r="M80" t="e">
        <f>VLOOKUP('6 km'!M81, product_full.101, 2, FALSE)</f>
        <v>#REF!</v>
      </c>
    </row>
    <row r="81" spans="1:13">
      <c r="A81">
        <f>'6 km'!A82</f>
        <v/>
      </c>
      <c r="B81">
        <f>'6 km'!B82</f>
        <v/>
      </c>
      <c r="C81" t="e">
        <f>VLOOKUP('6 km'!C82, genders_full, 2, FALSE)</f>
        <v>#N/A</v>
      </c>
      <c r="D81">
        <f>'6 km'!D82</f>
        <v/>
      </c>
      <c r="E81">
        <f>'6 km'!E82</f>
        <v/>
      </c>
      <c r="F81">
        <f>'6 km'!F82</f>
        <v/>
      </c>
      <c r="G81">
        <f>VLOOKUP('6 km'!G82, countries_full, 2, FALSE)</f>
        <v>0</v>
      </c>
      <c r="H81">
        <f>'6 km'!H82</f>
        <v/>
      </c>
      <c r="I81">
        <f>'6 km'!I82</f>
        <v>0</v>
      </c>
      <c r="J81">
        <f>'6 km'!J82</f>
        <v/>
      </c>
      <c r="K81">
        <f>VLOOKUP('6 km'!K82, accept_full, 2, FALSE)</f>
        <v>0</v>
      </c>
      <c r="L81">
        <f>VLOOKUP('6 km'!L82, product_full.59, 2, FALSE)</f>
        <v>0</v>
      </c>
      <c r="M81" t="e">
        <f>VLOOKUP('6 km'!M82, product_full.101, 2, FALSE)</f>
        <v>#REF!</v>
      </c>
    </row>
    <row r="82" spans="1:13">
      <c r="A82">
        <f>'6 km'!A83</f>
        <v/>
      </c>
      <c r="B82">
        <f>'6 km'!B83</f>
        <v/>
      </c>
      <c r="C82" t="e">
        <f>VLOOKUP('6 km'!C83, genders_full, 2, FALSE)</f>
        <v>#N/A</v>
      </c>
      <c r="D82">
        <f>'6 km'!D83</f>
        <v/>
      </c>
      <c r="E82">
        <f>'6 km'!E83</f>
        <v/>
      </c>
      <c r="F82">
        <f>'6 km'!F83</f>
        <v/>
      </c>
      <c r="G82">
        <f>VLOOKUP('6 km'!G83, countries_full, 2, FALSE)</f>
        <v>0</v>
      </c>
      <c r="H82">
        <f>'6 km'!H83</f>
        <v/>
      </c>
      <c r="I82">
        <f>'6 km'!I83</f>
        <v>0</v>
      </c>
      <c r="J82">
        <f>'6 km'!J83</f>
        <v/>
      </c>
      <c r="K82">
        <f>VLOOKUP('6 km'!K83, accept_full, 2, FALSE)</f>
        <v>0</v>
      </c>
      <c r="L82">
        <f>VLOOKUP('6 km'!L83, product_full.59, 2, FALSE)</f>
        <v>0</v>
      </c>
      <c r="M82" t="e">
        <f>VLOOKUP('6 km'!M83, product_full.101, 2, FALSE)</f>
        <v>#REF!</v>
      </c>
    </row>
    <row r="83" spans="1:13">
      <c r="A83">
        <f>'6 km'!A84</f>
        <v/>
      </c>
      <c r="B83">
        <f>'6 km'!B84</f>
        <v/>
      </c>
      <c r="C83" t="e">
        <f>VLOOKUP('6 km'!C84, genders_full, 2, FALSE)</f>
        <v>#N/A</v>
      </c>
      <c r="D83">
        <f>'6 km'!D84</f>
        <v/>
      </c>
      <c r="E83">
        <f>'6 km'!E84</f>
        <v/>
      </c>
      <c r="F83">
        <f>'6 km'!F84</f>
        <v/>
      </c>
      <c r="G83">
        <f>VLOOKUP('6 km'!G84, countries_full, 2, FALSE)</f>
        <v>0</v>
      </c>
      <c r="H83">
        <f>'6 km'!H84</f>
        <v/>
      </c>
      <c r="I83">
        <f>'6 km'!I84</f>
        <v>0</v>
      </c>
      <c r="J83">
        <f>'6 km'!J84</f>
        <v/>
      </c>
      <c r="K83">
        <f>VLOOKUP('6 km'!K84, accept_full, 2, FALSE)</f>
        <v>0</v>
      </c>
      <c r="L83">
        <f>VLOOKUP('6 km'!L84, product_full.59, 2, FALSE)</f>
        <v>0</v>
      </c>
      <c r="M83" t="e">
        <f>VLOOKUP('6 km'!M84, product_full.101, 2, FALSE)</f>
        <v>#REF!</v>
      </c>
    </row>
    <row r="84" spans="1:13">
      <c r="A84">
        <f>'6 km'!A85</f>
        <v/>
      </c>
      <c r="B84">
        <f>'6 km'!B85</f>
        <v/>
      </c>
      <c r="C84" t="e">
        <f>VLOOKUP('6 km'!C85, genders_full, 2, FALSE)</f>
        <v>#N/A</v>
      </c>
      <c r="D84">
        <f>'6 km'!D85</f>
        <v/>
      </c>
      <c r="E84">
        <f>'6 km'!E85</f>
        <v/>
      </c>
      <c r="F84">
        <f>'6 km'!F85</f>
        <v/>
      </c>
      <c r="G84">
        <f>VLOOKUP('6 km'!G85, countries_full, 2, FALSE)</f>
        <v>0</v>
      </c>
      <c r="H84">
        <f>'6 km'!H85</f>
        <v/>
      </c>
      <c r="I84">
        <f>'6 km'!I85</f>
        <v>0</v>
      </c>
      <c r="J84">
        <f>'6 km'!J85</f>
        <v/>
      </c>
      <c r="K84">
        <f>VLOOKUP('6 km'!K85, accept_full, 2, FALSE)</f>
        <v>0</v>
      </c>
      <c r="L84">
        <f>VLOOKUP('6 km'!L85, product_full.59, 2, FALSE)</f>
        <v>0</v>
      </c>
      <c r="M84" t="e">
        <f>VLOOKUP('6 km'!M85, product_full.101, 2, FALSE)</f>
        <v>#REF!</v>
      </c>
    </row>
    <row r="85" spans="1:13">
      <c r="A85">
        <f>'6 km'!A86</f>
        <v/>
      </c>
      <c r="B85">
        <f>'6 km'!B86</f>
        <v/>
      </c>
      <c r="C85" t="e">
        <f>VLOOKUP('6 km'!C86, genders_full, 2, FALSE)</f>
        <v>#N/A</v>
      </c>
      <c r="D85">
        <f>'6 km'!D86</f>
        <v/>
      </c>
      <c r="E85">
        <f>'6 km'!E86</f>
        <v/>
      </c>
      <c r="F85">
        <f>'6 km'!F86</f>
        <v/>
      </c>
      <c r="G85">
        <f>VLOOKUP('6 km'!G86, countries_full, 2, FALSE)</f>
        <v>0</v>
      </c>
      <c r="H85">
        <f>'6 km'!H86</f>
        <v/>
      </c>
      <c r="I85">
        <f>'6 km'!I86</f>
        <v>0</v>
      </c>
      <c r="J85">
        <f>'6 km'!J86</f>
        <v/>
      </c>
      <c r="K85">
        <f>VLOOKUP('6 km'!K86, accept_full, 2, FALSE)</f>
        <v>0</v>
      </c>
      <c r="L85">
        <f>VLOOKUP('6 km'!L86, product_full.59, 2, FALSE)</f>
        <v>0</v>
      </c>
      <c r="M85" t="e">
        <f>VLOOKUP('6 km'!M86, product_full.101, 2, FALSE)</f>
        <v>#REF!</v>
      </c>
    </row>
    <row r="86" spans="1:13">
      <c r="A86">
        <f>'6 km'!A87</f>
        <v/>
      </c>
      <c r="B86">
        <f>'6 km'!B87</f>
        <v/>
      </c>
      <c r="C86" t="e">
        <f>VLOOKUP('6 km'!C87, genders_full, 2, FALSE)</f>
        <v>#N/A</v>
      </c>
      <c r="D86">
        <f>'6 km'!D87</f>
        <v/>
      </c>
      <c r="E86">
        <f>'6 km'!E87</f>
        <v/>
      </c>
      <c r="F86">
        <f>'6 km'!F87</f>
        <v/>
      </c>
      <c r="G86">
        <f>VLOOKUP('6 km'!G87, countries_full, 2, FALSE)</f>
        <v>0</v>
      </c>
      <c r="H86">
        <f>'6 km'!H87</f>
        <v/>
      </c>
      <c r="I86">
        <f>'6 km'!I87</f>
        <v>0</v>
      </c>
      <c r="J86">
        <f>'6 km'!J87</f>
        <v/>
      </c>
      <c r="K86">
        <f>VLOOKUP('6 km'!K87, accept_full, 2, FALSE)</f>
        <v>0</v>
      </c>
      <c r="L86">
        <f>VLOOKUP('6 km'!L87, product_full.59, 2, FALSE)</f>
        <v>0</v>
      </c>
      <c r="M86" t="e">
        <f>VLOOKUP('6 km'!M87, product_full.101, 2, FALSE)</f>
        <v>#REF!</v>
      </c>
    </row>
    <row r="87" spans="1:13">
      <c r="A87">
        <f>'6 km'!A88</f>
        <v/>
      </c>
      <c r="B87">
        <f>'6 km'!B88</f>
        <v/>
      </c>
      <c r="C87" t="e">
        <f>VLOOKUP('6 km'!C88, genders_full, 2, FALSE)</f>
        <v>#N/A</v>
      </c>
      <c r="D87">
        <f>'6 km'!D88</f>
        <v/>
      </c>
      <c r="E87">
        <f>'6 km'!E88</f>
        <v/>
      </c>
      <c r="F87">
        <f>'6 km'!F88</f>
        <v/>
      </c>
      <c r="G87">
        <f>VLOOKUP('6 km'!G88, countries_full, 2, FALSE)</f>
        <v>0</v>
      </c>
      <c r="H87">
        <f>'6 km'!H88</f>
        <v/>
      </c>
      <c r="I87">
        <f>'6 km'!I88</f>
        <v>0</v>
      </c>
      <c r="J87">
        <f>'6 km'!J88</f>
        <v/>
      </c>
      <c r="K87">
        <f>VLOOKUP('6 km'!K88, accept_full, 2, FALSE)</f>
        <v>0</v>
      </c>
      <c r="L87">
        <f>VLOOKUP('6 km'!L88, product_full.59, 2, FALSE)</f>
        <v>0</v>
      </c>
      <c r="M87" t="e">
        <f>VLOOKUP('6 km'!M88, product_full.101, 2, FALSE)</f>
        <v>#REF!</v>
      </c>
    </row>
    <row r="88" spans="1:13">
      <c r="A88">
        <f>'6 km'!A89</f>
        <v/>
      </c>
      <c r="B88">
        <f>'6 km'!B89</f>
        <v/>
      </c>
      <c r="C88" t="e">
        <f>VLOOKUP('6 km'!C89, genders_full, 2, FALSE)</f>
        <v>#N/A</v>
      </c>
      <c r="D88">
        <f>'6 km'!D89</f>
        <v/>
      </c>
      <c r="E88">
        <f>'6 km'!E89</f>
        <v/>
      </c>
      <c r="F88">
        <f>'6 km'!F89</f>
        <v/>
      </c>
      <c r="G88">
        <f>VLOOKUP('6 km'!G89, countries_full, 2, FALSE)</f>
        <v>0</v>
      </c>
      <c r="H88">
        <f>'6 km'!H89</f>
        <v/>
      </c>
      <c r="I88">
        <f>'6 km'!I89</f>
        <v>0</v>
      </c>
      <c r="J88">
        <f>'6 km'!J89</f>
        <v/>
      </c>
      <c r="K88">
        <f>VLOOKUP('6 km'!K89, accept_full, 2, FALSE)</f>
        <v>0</v>
      </c>
      <c r="L88">
        <f>VLOOKUP('6 km'!L89, product_full.59, 2, FALSE)</f>
        <v>0</v>
      </c>
      <c r="M88" t="e">
        <f>VLOOKUP('6 km'!M89, product_full.101, 2, FALSE)</f>
        <v>#REF!</v>
      </c>
    </row>
    <row r="89" spans="1:13">
      <c r="A89">
        <f>'6 km'!A90</f>
        <v/>
      </c>
      <c r="B89">
        <f>'6 km'!B90</f>
        <v/>
      </c>
      <c r="C89" t="e">
        <f>VLOOKUP('6 km'!C90, genders_full, 2, FALSE)</f>
        <v>#N/A</v>
      </c>
      <c r="D89">
        <f>'6 km'!D90</f>
        <v/>
      </c>
      <c r="E89">
        <f>'6 km'!E90</f>
        <v/>
      </c>
      <c r="F89">
        <f>'6 km'!F90</f>
        <v/>
      </c>
      <c r="G89">
        <f>VLOOKUP('6 km'!G90, countries_full, 2, FALSE)</f>
        <v>0</v>
      </c>
      <c r="H89">
        <f>'6 km'!H90</f>
        <v/>
      </c>
      <c r="I89">
        <f>'6 km'!I90</f>
        <v>0</v>
      </c>
      <c r="J89">
        <f>'6 km'!J90</f>
        <v/>
      </c>
      <c r="K89">
        <f>VLOOKUP('6 km'!K90, accept_full, 2, FALSE)</f>
        <v>0</v>
      </c>
      <c r="L89">
        <f>VLOOKUP('6 km'!L90, product_full.59, 2, FALSE)</f>
        <v>0</v>
      </c>
      <c r="M89" t="e">
        <f>VLOOKUP('6 km'!M90, product_full.101, 2, FALSE)</f>
        <v>#REF!</v>
      </c>
    </row>
    <row r="90" spans="1:13">
      <c r="A90">
        <f>'6 km'!A91</f>
        <v/>
      </c>
      <c r="B90">
        <f>'6 km'!B91</f>
        <v/>
      </c>
      <c r="C90" t="e">
        <f>VLOOKUP('6 km'!C91, genders_full, 2, FALSE)</f>
        <v>#N/A</v>
      </c>
      <c r="D90">
        <f>'6 km'!D91</f>
        <v/>
      </c>
      <c r="E90">
        <f>'6 km'!E91</f>
        <v/>
      </c>
      <c r="F90">
        <f>'6 km'!F91</f>
        <v/>
      </c>
      <c r="G90">
        <f>VLOOKUP('6 km'!G91, countries_full, 2, FALSE)</f>
        <v>0</v>
      </c>
      <c r="H90">
        <f>'6 km'!H91</f>
        <v/>
      </c>
      <c r="I90">
        <f>'6 km'!I91</f>
        <v>0</v>
      </c>
      <c r="J90">
        <f>'6 km'!J91</f>
        <v/>
      </c>
      <c r="K90">
        <f>VLOOKUP('6 km'!K91, accept_full, 2, FALSE)</f>
        <v>0</v>
      </c>
      <c r="L90">
        <f>VLOOKUP('6 km'!L91, product_full.59, 2, FALSE)</f>
        <v>0</v>
      </c>
      <c r="M90" t="e">
        <f>VLOOKUP('6 km'!M91, product_full.101, 2, FALSE)</f>
        <v>#REF!</v>
      </c>
    </row>
    <row r="91" spans="1:13">
      <c r="A91">
        <f>'6 km'!A92</f>
        <v/>
      </c>
      <c r="B91">
        <f>'6 km'!B92</f>
        <v/>
      </c>
      <c r="C91" t="e">
        <f>VLOOKUP('6 km'!C92, genders_full, 2, FALSE)</f>
        <v>#N/A</v>
      </c>
      <c r="D91">
        <f>'6 km'!D92</f>
        <v/>
      </c>
      <c r="E91">
        <f>'6 km'!E92</f>
        <v/>
      </c>
      <c r="F91">
        <f>'6 km'!F92</f>
        <v/>
      </c>
      <c r="G91">
        <f>VLOOKUP('6 km'!G92, countries_full, 2, FALSE)</f>
        <v>0</v>
      </c>
      <c r="H91">
        <f>'6 km'!H92</f>
        <v/>
      </c>
      <c r="I91">
        <f>'6 km'!I92</f>
        <v>0</v>
      </c>
      <c r="J91">
        <f>'6 km'!J92</f>
        <v/>
      </c>
      <c r="K91">
        <f>VLOOKUP('6 km'!K92, accept_full, 2, FALSE)</f>
        <v>0</v>
      </c>
      <c r="L91">
        <f>VLOOKUP('6 km'!L92, product_full.59, 2, FALSE)</f>
        <v>0</v>
      </c>
      <c r="M91" t="e">
        <f>VLOOKUP('6 km'!M92, product_full.101, 2, FALSE)</f>
        <v>#REF!</v>
      </c>
    </row>
    <row r="92" spans="1:13">
      <c r="A92">
        <f>'6 km'!A93</f>
        <v/>
      </c>
      <c r="B92">
        <f>'6 km'!B93</f>
        <v/>
      </c>
      <c r="C92" t="e">
        <f>VLOOKUP('6 km'!C93, genders_full, 2, FALSE)</f>
        <v>#N/A</v>
      </c>
      <c r="D92">
        <f>'6 km'!D93</f>
        <v/>
      </c>
      <c r="E92">
        <f>'6 km'!E93</f>
        <v/>
      </c>
      <c r="F92">
        <f>'6 km'!F93</f>
        <v/>
      </c>
      <c r="G92">
        <f>VLOOKUP('6 km'!G93, countries_full, 2, FALSE)</f>
        <v>0</v>
      </c>
      <c r="H92">
        <f>'6 km'!H93</f>
        <v/>
      </c>
      <c r="I92">
        <f>'6 km'!I93</f>
        <v>0</v>
      </c>
      <c r="J92">
        <f>'6 km'!J93</f>
        <v/>
      </c>
      <c r="K92">
        <f>VLOOKUP('6 km'!K93, accept_full, 2, FALSE)</f>
        <v>0</v>
      </c>
      <c r="L92">
        <f>VLOOKUP('6 km'!L93, product_full.59, 2, FALSE)</f>
        <v>0</v>
      </c>
      <c r="M92" t="e">
        <f>VLOOKUP('6 km'!M93, product_full.101, 2, FALSE)</f>
        <v>#REF!</v>
      </c>
    </row>
    <row r="93" spans="1:13">
      <c r="A93">
        <f>'6 km'!A94</f>
        <v/>
      </c>
      <c r="B93">
        <f>'6 km'!B94</f>
        <v/>
      </c>
      <c r="C93" t="e">
        <f>VLOOKUP('6 km'!C94, genders_full, 2, FALSE)</f>
        <v>#N/A</v>
      </c>
      <c r="D93">
        <f>'6 km'!D94</f>
        <v/>
      </c>
      <c r="E93">
        <f>'6 km'!E94</f>
        <v/>
      </c>
      <c r="F93">
        <f>'6 km'!F94</f>
        <v/>
      </c>
      <c r="G93">
        <f>VLOOKUP('6 km'!G94, countries_full, 2, FALSE)</f>
        <v>0</v>
      </c>
      <c r="H93">
        <f>'6 km'!H94</f>
        <v/>
      </c>
      <c r="I93">
        <f>'6 km'!I94</f>
        <v>0</v>
      </c>
      <c r="J93">
        <f>'6 km'!J94</f>
        <v/>
      </c>
      <c r="K93">
        <f>VLOOKUP('6 km'!K94, accept_full, 2, FALSE)</f>
        <v>0</v>
      </c>
      <c r="L93">
        <f>VLOOKUP('6 km'!L94, product_full.59, 2, FALSE)</f>
        <v>0</v>
      </c>
      <c r="M93" t="e">
        <f>VLOOKUP('6 km'!M94, product_full.101, 2, FALSE)</f>
        <v>#REF!</v>
      </c>
    </row>
    <row r="94" spans="1:13">
      <c r="A94">
        <f>'6 km'!A95</f>
        <v/>
      </c>
      <c r="B94">
        <f>'6 km'!B95</f>
        <v/>
      </c>
      <c r="C94" t="e">
        <f>VLOOKUP('6 km'!C95, genders_full, 2, FALSE)</f>
        <v>#N/A</v>
      </c>
      <c r="D94">
        <f>'6 km'!D95</f>
        <v/>
      </c>
      <c r="E94">
        <f>'6 km'!E95</f>
        <v/>
      </c>
      <c r="F94">
        <f>'6 km'!F95</f>
        <v/>
      </c>
      <c r="G94">
        <f>VLOOKUP('6 km'!G95, countries_full, 2, FALSE)</f>
        <v>0</v>
      </c>
      <c r="H94">
        <f>'6 km'!H95</f>
        <v/>
      </c>
      <c r="I94">
        <f>'6 km'!I95</f>
        <v>0</v>
      </c>
      <c r="J94">
        <f>'6 km'!J95</f>
        <v/>
      </c>
      <c r="K94">
        <f>VLOOKUP('6 km'!K95, accept_full, 2, FALSE)</f>
        <v>0</v>
      </c>
      <c r="L94">
        <f>VLOOKUP('6 km'!L95, product_full.59, 2, FALSE)</f>
        <v>0</v>
      </c>
      <c r="M94" t="e">
        <f>VLOOKUP('6 km'!M95, product_full.101, 2, FALSE)</f>
        <v>#REF!</v>
      </c>
    </row>
    <row r="95" spans="1:13">
      <c r="A95">
        <f>'6 km'!A96</f>
        <v/>
      </c>
      <c r="B95">
        <f>'6 km'!B96</f>
        <v/>
      </c>
      <c r="C95" t="e">
        <f>VLOOKUP('6 km'!C96, genders_full, 2, FALSE)</f>
        <v>#N/A</v>
      </c>
      <c r="D95">
        <f>'6 km'!D96</f>
        <v/>
      </c>
      <c r="E95">
        <f>'6 km'!E96</f>
        <v/>
      </c>
      <c r="F95">
        <f>'6 km'!F96</f>
        <v/>
      </c>
      <c r="G95">
        <f>VLOOKUP('6 km'!G96, countries_full, 2, FALSE)</f>
        <v>0</v>
      </c>
      <c r="H95">
        <f>'6 km'!H96</f>
        <v/>
      </c>
      <c r="I95">
        <f>'6 km'!I96</f>
        <v>0</v>
      </c>
      <c r="J95">
        <f>'6 km'!J96</f>
        <v/>
      </c>
      <c r="K95">
        <f>VLOOKUP('6 km'!K96, accept_full, 2, FALSE)</f>
        <v>0</v>
      </c>
      <c r="L95">
        <f>VLOOKUP('6 km'!L96, product_full.59, 2, FALSE)</f>
        <v>0</v>
      </c>
      <c r="M95" t="e">
        <f>VLOOKUP('6 km'!M96, product_full.101, 2, FALSE)</f>
        <v>#REF!</v>
      </c>
    </row>
    <row r="96" spans="1:13">
      <c r="A96">
        <f>'6 km'!A97</f>
        <v/>
      </c>
      <c r="B96">
        <f>'6 km'!B97</f>
        <v/>
      </c>
      <c r="C96" t="e">
        <f>VLOOKUP('6 km'!C97, genders_full, 2, FALSE)</f>
        <v>#N/A</v>
      </c>
      <c r="D96">
        <f>'6 km'!D97</f>
        <v/>
      </c>
      <c r="E96">
        <f>'6 km'!E97</f>
        <v/>
      </c>
      <c r="F96">
        <f>'6 km'!F97</f>
        <v/>
      </c>
      <c r="G96">
        <f>VLOOKUP('6 km'!G97, countries_full, 2, FALSE)</f>
        <v>0</v>
      </c>
      <c r="H96">
        <f>'6 km'!H97</f>
        <v/>
      </c>
      <c r="I96">
        <f>'6 km'!I97</f>
        <v>0</v>
      </c>
      <c r="J96">
        <f>'6 km'!J97</f>
        <v/>
      </c>
      <c r="K96">
        <f>VLOOKUP('6 km'!K97, accept_full, 2, FALSE)</f>
        <v>0</v>
      </c>
      <c r="L96">
        <f>VLOOKUP('6 km'!L97, product_full.59, 2, FALSE)</f>
        <v>0</v>
      </c>
      <c r="M96" t="e">
        <f>VLOOKUP('6 km'!M97, product_full.101, 2, FALSE)</f>
        <v>#REF!</v>
      </c>
    </row>
    <row r="97" spans="1:13">
      <c r="A97">
        <f>'6 km'!A98</f>
        <v/>
      </c>
      <c r="B97">
        <f>'6 km'!B98</f>
        <v/>
      </c>
      <c r="C97" t="e">
        <f>VLOOKUP('6 km'!C98, genders_full, 2, FALSE)</f>
        <v>#N/A</v>
      </c>
      <c r="D97">
        <f>'6 km'!D98</f>
        <v/>
      </c>
      <c r="E97">
        <f>'6 km'!E98</f>
        <v/>
      </c>
      <c r="F97">
        <f>'6 km'!F98</f>
        <v/>
      </c>
      <c r="G97">
        <f>VLOOKUP('6 km'!G98, countries_full, 2, FALSE)</f>
        <v>0</v>
      </c>
      <c r="H97">
        <f>'6 km'!H98</f>
        <v/>
      </c>
      <c r="I97">
        <f>'6 km'!I98</f>
        <v>0</v>
      </c>
      <c r="J97">
        <f>'6 km'!J98</f>
        <v/>
      </c>
      <c r="K97">
        <f>VLOOKUP('6 km'!K98, accept_full, 2, FALSE)</f>
        <v>0</v>
      </c>
      <c r="L97">
        <f>VLOOKUP('6 km'!L98, product_full.59, 2, FALSE)</f>
        <v>0</v>
      </c>
      <c r="M97" t="e">
        <f>VLOOKUP('6 km'!M98, product_full.101, 2, FALSE)</f>
        <v>#REF!</v>
      </c>
    </row>
    <row r="98" spans="1:13">
      <c r="A98">
        <f>'6 km'!A99</f>
        <v/>
      </c>
      <c r="B98">
        <f>'6 km'!B99</f>
        <v/>
      </c>
      <c r="C98" t="e">
        <f>VLOOKUP('6 km'!C99, genders_full, 2, FALSE)</f>
        <v>#N/A</v>
      </c>
      <c r="D98">
        <f>'6 km'!D99</f>
        <v/>
      </c>
      <c r="E98">
        <f>'6 km'!E99</f>
        <v/>
      </c>
      <c r="F98">
        <f>'6 km'!F99</f>
        <v/>
      </c>
      <c r="G98">
        <f>VLOOKUP('6 km'!G99, countries_full, 2, FALSE)</f>
        <v>0</v>
      </c>
      <c r="H98">
        <f>'6 km'!H99</f>
        <v/>
      </c>
      <c r="I98">
        <f>'6 km'!I99</f>
        <v>0</v>
      </c>
      <c r="J98">
        <f>'6 km'!J99</f>
        <v/>
      </c>
      <c r="K98">
        <f>VLOOKUP('6 km'!K99, accept_full, 2, FALSE)</f>
        <v>0</v>
      </c>
      <c r="L98">
        <f>VLOOKUP('6 km'!L99, product_full.59, 2, FALSE)</f>
        <v>0</v>
      </c>
      <c r="M98" t="e">
        <f>VLOOKUP('6 km'!M99, product_full.101, 2, FALSE)</f>
        <v>#REF!</v>
      </c>
    </row>
    <row r="99" spans="1:13">
      <c r="A99">
        <f>'6 km'!A100</f>
        <v/>
      </c>
      <c r="B99">
        <f>'6 km'!B100</f>
        <v/>
      </c>
      <c r="C99" t="e">
        <f>VLOOKUP('6 km'!C100, genders_full, 2, FALSE)</f>
        <v>#N/A</v>
      </c>
      <c r="D99">
        <f>'6 km'!D100</f>
        <v/>
      </c>
      <c r="E99">
        <f>'6 km'!E100</f>
        <v/>
      </c>
      <c r="F99">
        <f>'6 km'!F100</f>
        <v/>
      </c>
      <c r="G99">
        <f>VLOOKUP('6 km'!G100, countries_full, 2, FALSE)</f>
        <v>0</v>
      </c>
      <c r="H99">
        <f>'6 km'!H100</f>
        <v/>
      </c>
      <c r="I99">
        <f>'6 km'!I100</f>
        <v>0</v>
      </c>
      <c r="J99">
        <f>'6 km'!J100</f>
        <v/>
      </c>
      <c r="K99">
        <f>VLOOKUP('6 km'!K100, accept_full, 2, FALSE)</f>
        <v>0</v>
      </c>
      <c r="L99">
        <f>VLOOKUP('6 km'!L100, product_full.59, 2, FALSE)</f>
        <v>0</v>
      </c>
      <c r="M99" t="e">
        <f>VLOOKUP('6 km'!M100, product_full.101, 2, FALSE)</f>
        <v>#REF!</v>
      </c>
    </row>
    <row r="100" spans="1:13">
      <c r="A100">
        <f>'6 km'!A101</f>
        <v/>
      </c>
      <c r="B100">
        <f>'6 km'!B101</f>
        <v/>
      </c>
      <c r="C100" t="e">
        <f>VLOOKUP('6 km'!C101, genders_full, 2, FALSE)</f>
        <v>#N/A</v>
      </c>
      <c r="D100">
        <f>'6 km'!D101</f>
        <v/>
      </c>
      <c r="E100">
        <f>'6 km'!E101</f>
        <v/>
      </c>
      <c r="F100">
        <f>'6 km'!F101</f>
        <v/>
      </c>
      <c r="G100">
        <f>VLOOKUP('6 km'!G101, countries_full, 2, FALSE)</f>
        <v>0</v>
      </c>
      <c r="H100">
        <f>'6 km'!H101</f>
        <v/>
      </c>
      <c r="I100">
        <f>'6 km'!I101</f>
        <v>0</v>
      </c>
      <c r="J100">
        <f>'6 km'!J101</f>
        <v/>
      </c>
      <c r="K100">
        <f>VLOOKUP('6 km'!K101, accept_full, 2, FALSE)</f>
        <v>0</v>
      </c>
      <c r="L100">
        <f>VLOOKUP('6 km'!L101, product_full.59, 2, FALSE)</f>
        <v>0</v>
      </c>
      <c r="M100" t="e">
        <f>VLOOKUP('6 km'!M101, product_full.101, 2, FALSE)</f>
        <v>#REF!</v>
      </c>
    </row>
    <row r="101" spans="1:13">
      <c r="J101"/>
      <c r="K101"/>
      <c r="L101"/>
      <c r="M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3">
      <c r="A1">
        <f>'3 km'!A2</f>
        <v/>
      </c>
      <c r="B1">
        <f>'3 km'!B2</f>
        <v/>
      </c>
      <c r="C1" t="e">
        <f>VLOOKUP('3 km'!C2, genders_full, 2, FALSE)</f>
        <v>#N/A</v>
      </c>
      <c r="D1">
        <f>'3 km'!D2</f>
        <v/>
      </c>
      <c r="E1">
        <f>'3 km'!E2</f>
        <v/>
      </c>
      <c r="F1">
        <f>'3 km'!F2</f>
        <v/>
      </c>
      <c r="G1">
        <f>VLOOKUP('3 km'!G2, countries_full, 2, FALSE)</f>
        <v>0</v>
      </c>
      <c r="H1">
        <f>'3 km'!H2</f>
        <v/>
      </c>
      <c r="I1">
        <f>'3 km'!I2</f>
        <v>0</v>
      </c>
      <c r="J1">
        <f>'3 km'!J2</f>
        <v/>
      </c>
      <c r="K1">
        <f>VLOOKUP('3 km'!K2, accept_full, 2, FALSE)</f>
        <v>0</v>
      </c>
      <c r="L1">
        <f>VLOOKUP('3 km'!L2, product_full.59, 2, FALSE)</f>
        <v>0</v>
      </c>
      <c r="M1" t="e">
        <f>VLOOKUP('3 km'!M2, product_full.101, 2, FALSE)</f>
        <v>#REF!</v>
      </c>
    </row>
    <row r="2" spans="1:13">
      <c r="A2">
        <f>'3 km'!A3</f>
        <v/>
      </c>
      <c r="B2">
        <f>'3 km'!B3</f>
        <v/>
      </c>
      <c r="C2" t="e">
        <f>VLOOKUP('3 km'!C3, genders_full, 2, FALSE)</f>
        <v>#N/A</v>
      </c>
      <c r="D2">
        <f>'3 km'!D3</f>
        <v/>
      </c>
      <c r="E2">
        <f>'3 km'!E3</f>
        <v/>
      </c>
      <c r="F2">
        <f>'3 km'!F3</f>
        <v/>
      </c>
      <c r="G2">
        <f>VLOOKUP('3 km'!G3, countries_full, 2, FALSE)</f>
        <v>0</v>
      </c>
      <c r="H2">
        <f>'3 km'!H3</f>
        <v/>
      </c>
      <c r="I2">
        <f>'3 km'!I3</f>
        <v>0</v>
      </c>
      <c r="J2">
        <f>'3 km'!J3</f>
        <v/>
      </c>
      <c r="K2">
        <f>VLOOKUP('3 km'!K3, accept_full, 2, FALSE)</f>
        <v>0</v>
      </c>
      <c r="L2">
        <f>VLOOKUP('3 km'!L3, product_full.59, 2, FALSE)</f>
        <v>0</v>
      </c>
      <c r="M2" t="e">
        <f>VLOOKUP('3 km'!M3, product_full.101, 2, FALSE)</f>
        <v>#REF!</v>
      </c>
    </row>
    <row r="3" spans="1:13">
      <c r="A3">
        <f>'3 km'!A4</f>
        <v/>
      </c>
      <c r="B3">
        <f>'3 km'!B4</f>
        <v/>
      </c>
      <c r="C3" t="e">
        <f>VLOOKUP('3 km'!C4, genders_full, 2, FALSE)</f>
        <v>#N/A</v>
      </c>
      <c r="D3">
        <f>'3 km'!D4</f>
        <v/>
      </c>
      <c r="E3">
        <f>'3 km'!E4</f>
        <v/>
      </c>
      <c r="F3">
        <f>'3 km'!F4</f>
        <v/>
      </c>
      <c r="G3">
        <f>VLOOKUP('3 km'!G4, countries_full, 2, FALSE)</f>
        <v>0</v>
      </c>
      <c r="H3">
        <f>'3 km'!H4</f>
        <v/>
      </c>
      <c r="I3">
        <f>'3 km'!I4</f>
        <v>0</v>
      </c>
      <c r="J3">
        <f>'3 km'!J4</f>
        <v/>
      </c>
      <c r="K3">
        <f>VLOOKUP('3 km'!K4, accept_full, 2, FALSE)</f>
        <v>0</v>
      </c>
      <c r="L3">
        <f>VLOOKUP('3 km'!L4, product_full.59, 2, FALSE)</f>
        <v>0</v>
      </c>
      <c r="M3" t="e">
        <f>VLOOKUP('3 km'!M4, product_full.101, 2, FALSE)</f>
        <v>#REF!</v>
      </c>
    </row>
    <row r="4" spans="1:13">
      <c r="A4">
        <f>'3 km'!A5</f>
        <v/>
      </c>
      <c r="B4">
        <f>'3 km'!B5</f>
        <v/>
      </c>
      <c r="C4" t="e">
        <f>VLOOKUP('3 km'!C5, genders_full, 2, FALSE)</f>
        <v>#N/A</v>
      </c>
      <c r="D4">
        <f>'3 km'!D5</f>
        <v/>
      </c>
      <c r="E4">
        <f>'3 km'!E5</f>
        <v/>
      </c>
      <c r="F4">
        <f>'3 km'!F5</f>
        <v/>
      </c>
      <c r="G4">
        <f>VLOOKUP('3 km'!G5, countries_full, 2, FALSE)</f>
        <v>0</v>
      </c>
      <c r="H4">
        <f>'3 km'!H5</f>
        <v/>
      </c>
      <c r="I4">
        <f>'3 km'!I5</f>
        <v>0</v>
      </c>
      <c r="J4">
        <f>'3 km'!J5</f>
        <v/>
      </c>
      <c r="K4">
        <f>VLOOKUP('3 km'!K5, accept_full, 2, FALSE)</f>
        <v>0</v>
      </c>
      <c r="L4">
        <f>VLOOKUP('3 km'!L5, product_full.59, 2, FALSE)</f>
        <v>0</v>
      </c>
      <c r="M4" t="e">
        <f>VLOOKUP('3 km'!M5, product_full.101, 2, FALSE)</f>
        <v>#REF!</v>
      </c>
    </row>
    <row r="5" spans="1:13">
      <c r="A5">
        <f>'3 km'!A6</f>
        <v/>
      </c>
      <c r="B5">
        <f>'3 km'!B6</f>
        <v/>
      </c>
      <c r="C5" t="e">
        <f>VLOOKUP('3 km'!C6, genders_full, 2, FALSE)</f>
        <v>#N/A</v>
      </c>
      <c r="D5">
        <f>'3 km'!D6</f>
        <v/>
      </c>
      <c r="E5">
        <f>'3 km'!E6</f>
        <v/>
      </c>
      <c r="F5">
        <f>'3 km'!F6</f>
        <v/>
      </c>
      <c r="G5">
        <f>VLOOKUP('3 km'!G6, countries_full, 2, FALSE)</f>
        <v>0</v>
      </c>
      <c r="H5">
        <f>'3 km'!H6</f>
        <v/>
      </c>
      <c r="I5">
        <f>'3 km'!I6</f>
        <v>0</v>
      </c>
      <c r="J5">
        <f>'3 km'!J6</f>
        <v/>
      </c>
      <c r="K5">
        <f>VLOOKUP('3 km'!K6, accept_full, 2, FALSE)</f>
        <v>0</v>
      </c>
      <c r="L5">
        <f>VLOOKUP('3 km'!L6, product_full.59, 2, FALSE)</f>
        <v>0</v>
      </c>
      <c r="M5" t="e">
        <f>VLOOKUP('3 km'!M6, product_full.101, 2, FALSE)</f>
        <v>#REF!</v>
      </c>
    </row>
    <row r="6" spans="1:13">
      <c r="A6">
        <f>'3 km'!A7</f>
        <v/>
      </c>
      <c r="B6">
        <f>'3 km'!B7</f>
        <v/>
      </c>
      <c r="C6" t="e">
        <f>VLOOKUP('3 km'!C7, genders_full, 2, FALSE)</f>
        <v>#N/A</v>
      </c>
      <c r="D6">
        <f>'3 km'!D7</f>
        <v/>
      </c>
      <c r="E6">
        <f>'3 km'!E7</f>
        <v/>
      </c>
      <c r="F6">
        <f>'3 km'!F7</f>
        <v/>
      </c>
      <c r="G6">
        <f>VLOOKUP('3 km'!G7, countries_full, 2, FALSE)</f>
        <v>0</v>
      </c>
      <c r="H6">
        <f>'3 km'!H7</f>
        <v/>
      </c>
      <c r="I6">
        <f>'3 km'!I7</f>
        <v>0</v>
      </c>
      <c r="J6">
        <f>'3 km'!J7</f>
        <v/>
      </c>
      <c r="K6">
        <f>VLOOKUP('3 km'!K7, accept_full, 2, FALSE)</f>
        <v>0</v>
      </c>
      <c r="L6">
        <f>VLOOKUP('3 km'!L7, product_full.59, 2, FALSE)</f>
        <v>0</v>
      </c>
      <c r="M6" t="e">
        <f>VLOOKUP('3 km'!M7, product_full.101, 2, FALSE)</f>
        <v>#REF!</v>
      </c>
    </row>
    <row r="7" spans="1:13">
      <c r="A7">
        <f>'3 km'!A8</f>
        <v/>
      </c>
      <c r="B7">
        <f>'3 km'!B8</f>
        <v/>
      </c>
      <c r="C7" t="e">
        <f>VLOOKUP('3 km'!C8, genders_full, 2, FALSE)</f>
        <v>#N/A</v>
      </c>
      <c r="D7">
        <f>'3 km'!D8</f>
        <v/>
      </c>
      <c r="E7">
        <f>'3 km'!E8</f>
        <v/>
      </c>
      <c r="F7">
        <f>'3 km'!F8</f>
        <v/>
      </c>
      <c r="G7">
        <f>VLOOKUP('3 km'!G8, countries_full, 2, FALSE)</f>
        <v>0</v>
      </c>
      <c r="H7">
        <f>'3 km'!H8</f>
        <v/>
      </c>
      <c r="I7">
        <f>'3 km'!I8</f>
        <v>0</v>
      </c>
      <c r="J7">
        <f>'3 km'!J8</f>
        <v/>
      </c>
      <c r="K7">
        <f>VLOOKUP('3 km'!K8, accept_full, 2, FALSE)</f>
        <v>0</v>
      </c>
      <c r="L7">
        <f>VLOOKUP('3 km'!L8, product_full.59, 2, FALSE)</f>
        <v>0</v>
      </c>
      <c r="M7" t="e">
        <f>VLOOKUP('3 km'!M8, product_full.101, 2, FALSE)</f>
        <v>#REF!</v>
      </c>
    </row>
    <row r="8" spans="1:13">
      <c r="A8">
        <f>'3 km'!A9</f>
        <v/>
      </c>
      <c r="B8">
        <f>'3 km'!B9</f>
        <v/>
      </c>
      <c r="C8" t="e">
        <f>VLOOKUP('3 km'!C9, genders_full, 2, FALSE)</f>
        <v>#N/A</v>
      </c>
      <c r="D8">
        <f>'3 km'!D9</f>
        <v/>
      </c>
      <c r="E8">
        <f>'3 km'!E9</f>
        <v/>
      </c>
      <c r="F8">
        <f>'3 km'!F9</f>
        <v/>
      </c>
      <c r="G8">
        <f>VLOOKUP('3 km'!G9, countries_full, 2, FALSE)</f>
        <v>0</v>
      </c>
      <c r="H8">
        <f>'3 km'!H9</f>
        <v/>
      </c>
      <c r="I8">
        <f>'3 km'!I9</f>
        <v>0</v>
      </c>
      <c r="J8">
        <f>'3 km'!J9</f>
        <v/>
      </c>
      <c r="K8">
        <f>VLOOKUP('3 km'!K9, accept_full, 2, FALSE)</f>
        <v>0</v>
      </c>
      <c r="L8">
        <f>VLOOKUP('3 km'!L9, product_full.59, 2, FALSE)</f>
        <v>0</v>
      </c>
      <c r="M8" t="e">
        <f>VLOOKUP('3 km'!M9, product_full.101, 2, FALSE)</f>
        <v>#REF!</v>
      </c>
    </row>
    <row r="9" spans="1:13">
      <c r="A9">
        <f>'3 km'!A10</f>
        <v/>
      </c>
      <c r="B9">
        <f>'3 km'!B10</f>
        <v/>
      </c>
      <c r="C9" t="e">
        <f>VLOOKUP('3 km'!C10, genders_full, 2, FALSE)</f>
        <v>#N/A</v>
      </c>
      <c r="D9">
        <f>'3 km'!D10</f>
        <v/>
      </c>
      <c r="E9">
        <f>'3 km'!E10</f>
        <v/>
      </c>
      <c r="F9">
        <f>'3 km'!F10</f>
        <v/>
      </c>
      <c r="G9">
        <f>VLOOKUP('3 km'!G10, countries_full, 2, FALSE)</f>
        <v>0</v>
      </c>
      <c r="H9">
        <f>'3 km'!H10</f>
        <v/>
      </c>
      <c r="I9">
        <f>'3 km'!I10</f>
        <v>0</v>
      </c>
      <c r="J9">
        <f>'3 km'!J10</f>
        <v/>
      </c>
      <c r="K9">
        <f>VLOOKUP('3 km'!K10, accept_full, 2, FALSE)</f>
        <v>0</v>
      </c>
      <c r="L9">
        <f>VLOOKUP('3 km'!L10, product_full.59, 2, FALSE)</f>
        <v>0</v>
      </c>
      <c r="M9" t="e">
        <f>VLOOKUP('3 km'!M10, product_full.101, 2, FALSE)</f>
        <v>#REF!</v>
      </c>
    </row>
    <row r="10" spans="1:13">
      <c r="A10">
        <f>'3 km'!A11</f>
        <v/>
      </c>
      <c r="B10">
        <f>'3 km'!B11</f>
        <v/>
      </c>
      <c r="C10" t="e">
        <f>VLOOKUP('3 km'!C11, genders_full, 2, FALSE)</f>
        <v>#N/A</v>
      </c>
      <c r="D10">
        <f>'3 km'!D11</f>
        <v/>
      </c>
      <c r="E10">
        <f>'3 km'!E11</f>
        <v/>
      </c>
      <c r="F10">
        <f>'3 km'!F11</f>
        <v/>
      </c>
      <c r="G10">
        <f>VLOOKUP('3 km'!G11, countries_full, 2, FALSE)</f>
        <v>0</v>
      </c>
      <c r="H10">
        <f>'3 km'!H11</f>
        <v/>
      </c>
      <c r="I10">
        <f>'3 km'!I11</f>
        <v>0</v>
      </c>
      <c r="J10">
        <f>'3 km'!J11</f>
        <v/>
      </c>
      <c r="K10">
        <f>VLOOKUP('3 km'!K11, accept_full, 2, FALSE)</f>
        <v>0</v>
      </c>
      <c r="L10">
        <f>VLOOKUP('3 km'!L11, product_full.59, 2, FALSE)</f>
        <v>0</v>
      </c>
      <c r="M10" t="e">
        <f>VLOOKUP('3 km'!M11, product_full.101, 2, FALSE)</f>
        <v>#REF!</v>
      </c>
    </row>
    <row r="11" spans="1:13">
      <c r="A11">
        <f>'3 km'!A12</f>
        <v/>
      </c>
      <c r="B11">
        <f>'3 km'!B12</f>
        <v/>
      </c>
      <c r="C11" t="e">
        <f>VLOOKUP('3 km'!C12, genders_full, 2, FALSE)</f>
        <v>#N/A</v>
      </c>
      <c r="D11">
        <f>'3 km'!D12</f>
        <v/>
      </c>
      <c r="E11">
        <f>'3 km'!E12</f>
        <v/>
      </c>
      <c r="F11">
        <f>'3 km'!F12</f>
        <v/>
      </c>
      <c r="G11">
        <f>VLOOKUP('3 km'!G12, countries_full, 2, FALSE)</f>
        <v>0</v>
      </c>
      <c r="H11">
        <f>'3 km'!H12</f>
        <v/>
      </c>
      <c r="I11">
        <f>'3 km'!I12</f>
        <v>0</v>
      </c>
      <c r="J11">
        <f>'3 km'!J12</f>
        <v/>
      </c>
      <c r="K11">
        <f>VLOOKUP('3 km'!K12, accept_full, 2, FALSE)</f>
        <v>0</v>
      </c>
      <c r="L11">
        <f>VLOOKUP('3 km'!L12, product_full.59, 2, FALSE)</f>
        <v>0</v>
      </c>
      <c r="M11" t="e">
        <f>VLOOKUP('3 km'!M12, product_full.101, 2, FALSE)</f>
        <v>#REF!</v>
      </c>
    </row>
    <row r="12" spans="1:13">
      <c r="A12">
        <f>'3 km'!A13</f>
        <v/>
      </c>
      <c r="B12">
        <f>'3 km'!B13</f>
        <v/>
      </c>
      <c r="C12" t="e">
        <f>VLOOKUP('3 km'!C13, genders_full, 2, FALSE)</f>
        <v>#N/A</v>
      </c>
      <c r="D12">
        <f>'3 km'!D13</f>
        <v/>
      </c>
      <c r="E12">
        <f>'3 km'!E13</f>
        <v/>
      </c>
      <c r="F12">
        <f>'3 km'!F13</f>
        <v/>
      </c>
      <c r="G12">
        <f>VLOOKUP('3 km'!G13, countries_full, 2, FALSE)</f>
        <v>0</v>
      </c>
      <c r="H12">
        <f>'3 km'!H13</f>
        <v/>
      </c>
      <c r="I12">
        <f>'3 km'!I13</f>
        <v>0</v>
      </c>
      <c r="J12">
        <f>'3 km'!J13</f>
        <v/>
      </c>
      <c r="K12">
        <f>VLOOKUP('3 km'!K13, accept_full, 2, FALSE)</f>
        <v>0</v>
      </c>
      <c r="L12">
        <f>VLOOKUP('3 km'!L13, product_full.59, 2, FALSE)</f>
        <v>0</v>
      </c>
      <c r="M12" t="e">
        <f>VLOOKUP('3 km'!M13, product_full.101, 2, FALSE)</f>
        <v>#REF!</v>
      </c>
    </row>
    <row r="13" spans="1:13">
      <c r="A13">
        <f>'3 km'!A14</f>
        <v/>
      </c>
      <c r="B13">
        <f>'3 km'!B14</f>
        <v/>
      </c>
      <c r="C13" t="e">
        <f>VLOOKUP('3 km'!C14, genders_full, 2, FALSE)</f>
        <v>#N/A</v>
      </c>
      <c r="D13">
        <f>'3 km'!D14</f>
        <v/>
      </c>
      <c r="E13">
        <f>'3 km'!E14</f>
        <v/>
      </c>
      <c r="F13">
        <f>'3 km'!F14</f>
        <v/>
      </c>
      <c r="G13">
        <f>VLOOKUP('3 km'!G14, countries_full, 2, FALSE)</f>
        <v>0</v>
      </c>
      <c r="H13">
        <f>'3 km'!H14</f>
        <v/>
      </c>
      <c r="I13">
        <f>'3 km'!I14</f>
        <v>0</v>
      </c>
      <c r="J13">
        <f>'3 km'!J14</f>
        <v/>
      </c>
      <c r="K13">
        <f>VLOOKUP('3 km'!K14, accept_full, 2, FALSE)</f>
        <v>0</v>
      </c>
      <c r="L13">
        <f>VLOOKUP('3 km'!L14, product_full.59, 2, FALSE)</f>
        <v>0</v>
      </c>
      <c r="M13" t="e">
        <f>VLOOKUP('3 km'!M14, product_full.101, 2, FALSE)</f>
        <v>#REF!</v>
      </c>
    </row>
    <row r="14" spans="1:13">
      <c r="A14">
        <f>'3 km'!A15</f>
        <v/>
      </c>
      <c r="B14">
        <f>'3 km'!B15</f>
        <v/>
      </c>
      <c r="C14" t="e">
        <f>VLOOKUP('3 km'!C15, genders_full, 2, FALSE)</f>
        <v>#N/A</v>
      </c>
      <c r="D14">
        <f>'3 km'!D15</f>
        <v/>
      </c>
      <c r="E14">
        <f>'3 km'!E15</f>
        <v/>
      </c>
      <c r="F14">
        <f>'3 km'!F15</f>
        <v/>
      </c>
      <c r="G14">
        <f>VLOOKUP('3 km'!G15, countries_full, 2, FALSE)</f>
        <v>0</v>
      </c>
      <c r="H14">
        <f>'3 km'!H15</f>
        <v/>
      </c>
      <c r="I14">
        <f>'3 km'!I15</f>
        <v>0</v>
      </c>
      <c r="J14">
        <f>'3 km'!J15</f>
        <v/>
      </c>
      <c r="K14">
        <f>VLOOKUP('3 km'!K15, accept_full, 2, FALSE)</f>
        <v>0</v>
      </c>
      <c r="L14">
        <f>VLOOKUP('3 km'!L15, product_full.59, 2, FALSE)</f>
        <v>0</v>
      </c>
      <c r="M14" t="e">
        <f>VLOOKUP('3 km'!M15, product_full.101, 2, FALSE)</f>
        <v>#REF!</v>
      </c>
    </row>
    <row r="15" spans="1:13">
      <c r="A15">
        <f>'3 km'!A16</f>
        <v/>
      </c>
      <c r="B15">
        <f>'3 km'!B16</f>
        <v/>
      </c>
      <c r="C15" t="e">
        <f>VLOOKUP('3 km'!C16, genders_full, 2, FALSE)</f>
        <v>#N/A</v>
      </c>
      <c r="D15">
        <f>'3 km'!D16</f>
        <v/>
      </c>
      <c r="E15">
        <f>'3 km'!E16</f>
        <v/>
      </c>
      <c r="F15">
        <f>'3 km'!F16</f>
        <v/>
      </c>
      <c r="G15">
        <f>VLOOKUP('3 km'!G16, countries_full, 2, FALSE)</f>
        <v>0</v>
      </c>
      <c r="H15">
        <f>'3 km'!H16</f>
        <v/>
      </c>
      <c r="I15">
        <f>'3 km'!I16</f>
        <v>0</v>
      </c>
      <c r="J15">
        <f>'3 km'!J16</f>
        <v/>
      </c>
      <c r="K15">
        <f>VLOOKUP('3 km'!K16, accept_full, 2, FALSE)</f>
        <v>0</v>
      </c>
      <c r="L15">
        <f>VLOOKUP('3 km'!L16, product_full.59, 2, FALSE)</f>
        <v>0</v>
      </c>
      <c r="M15" t="e">
        <f>VLOOKUP('3 km'!M16, product_full.101, 2, FALSE)</f>
        <v>#REF!</v>
      </c>
    </row>
    <row r="16" spans="1:13">
      <c r="A16">
        <f>'3 km'!A17</f>
        <v/>
      </c>
      <c r="B16">
        <f>'3 km'!B17</f>
        <v/>
      </c>
      <c r="C16" t="e">
        <f>VLOOKUP('3 km'!C17, genders_full, 2, FALSE)</f>
        <v>#N/A</v>
      </c>
      <c r="D16">
        <f>'3 km'!D17</f>
        <v/>
      </c>
      <c r="E16">
        <f>'3 km'!E17</f>
        <v/>
      </c>
      <c r="F16">
        <f>'3 km'!F17</f>
        <v/>
      </c>
      <c r="G16">
        <f>VLOOKUP('3 km'!G17, countries_full, 2, FALSE)</f>
        <v>0</v>
      </c>
      <c r="H16">
        <f>'3 km'!H17</f>
        <v/>
      </c>
      <c r="I16">
        <f>'3 km'!I17</f>
        <v>0</v>
      </c>
      <c r="J16">
        <f>'3 km'!J17</f>
        <v/>
      </c>
      <c r="K16">
        <f>VLOOKUP('3 km'!K17, accept_full, 2, FALSE)</f>
        <v>0</v>
      </c>
      <c r="L16">
        <f>VLOOKUP('3 km'!L17, product_full.59, 2, FALSE)</f>
        <v>0</v>
      </c>
      <c r="M16" t="e">
        <f>VLOOKUP('3 km'!M17, product_full.101, 2, FALSE)</f>
        <v>#REF!</v>
      </c>
    </row>
    <row r="17" spans="1:13">
      <c r="A17">
        <f>'3 km'!A18</f>
        <v/>
      </c>
      <c r="B17">
        <f>'3 km'!B18</f>
        <v/>
      </c>
      <c r="C17" t="e">
        <f>VLOOKUP('3 km'!C18, genders_full, 2, FALSE)</f>
        <v>#N/A</v>
      </c>
      <c r="D17">
        <f>'3 km'!D18</f>
        <v/>
      </c>
      <c r="E17">
        <f>'3 km'!E18</f>
        <v/>
      </c>
      <c r="F17">
        <f>'3 km'!F18</f>
        <v/>
      </c>
      <c r="G17">
        <f>VLOOKUP('3 km'!G18, countries_full, 2, FALSE)</f>
        <v>0</v>
      </c>
      <c r="H17">
        <f>'3 km'!H18</f>
        <v/>
      </c>
      <c r="I17">
        <f>'3 km'!I18</f>
        <v>0</v>
      </c>
      <c r="J17">
        <f>'3 km'!J18</f>
        <v/>
      </c>
      <c r="K17">
        <f>VLOOKUP('3 km'!K18, accept_full, 2, FALSE)</f>
        <v>0</v>
      </c>
      <c r="L17">
        <f>VLOOKUP('3 km'!L18, product_full.59, 2, FALSE)</f>
        <v>0</v>
      </c>
      <c r="M17" t="e">
        <f>VLOOKUP('3 km'!M18, product_full.101, 2, FALSE)</f>
        <v>#REF!</v>
      </c>
    </row>
    <row r="18" spans="1:13">
      <c r="A18">
        <f>'3 km'!A19</f>
        <v/>
      </c>
      <c r="B18">
        <f>'3 km'!B19</f>
        <v/>
      </c>
      <c r="C18" t="e">
        <f>VLOOKUP('3 km'!C19, genders_full, 2, FALSE)</f>
        <v>#N/A</v>
      </c>
      <c r="D18">
        <f>'3 km'!D19</f>
        <v/>
      </c>
      <c r="E18">
        <f>'3 km'!E19</f>
        <v/>
      </c>
      <c r="F18">
        <f>'3 km'!F19</f>
        <v/>
      </c>
      <c r="G18">
        <f>VLOOKUP('3 km'!G19, countries_full, 2, FALSE)</f>
        <v>0</v>
      </c>
      <c r="H18">
        <f>'3 km'!H19</f>
        <v/>
      </c>
      <c r="I18">
        <f>'3 km'!I19</f>
        <v>0</v>
      </c>
      <c r="J18">
        <f>'3 km'!J19</f>
        <v/>
      </c>
      <c r="K18">
        <f>VLOOKUP('3 km'!K19, accept_full, 2, FALSE)</f>
        <v>0</v>
      </c>
      <c r="L18">
        <f>VLOOKUP('3 km'!L19, product_full.59, 2, FALSE)</f>
        <v>0</v>
      </c>
      <c r="M18" t="e">
        <f>VLOOKUP('3 km'!M19, product_full.101, 2, FALSE)</f>
        <v>#REF!</v>
      </c>
    </row>
    <row r="19" spans="1:13">
      <c r="A19">
        <f>'3 km'!A20</f>
        <v/>
      </c>
      <c r="B19">
        <f>'3 km'!B20</f>
        <v/>
      </c>
      <c r="C19" t="e">
        <f>VLOOKUP('3 km'!C20, genders_full, 2, FALSE)</f>
        <v>#N/A</v>
      </c>
      <c r="D19">
        <f>'3 km'!D20</f>
        <v/>
      </c>
      <c r="E19">
        <f>'3 km'!E20</f>
        <v/>
      </c>
      <c r="F19">
        <f>'3 km'!F20</f>
        <v/>
      </c>
      <c r="G19">
        <f>VLOOKUP('3 km'!G20, countries_full, 2, FALSE)</f>
        <v>0</v>
      </c>
      <c r="H19">
        <f>'3 km'!H20</f>
        <v/>
      </c>
      <c r="I19">
        <f>'3 km'!I20</f>
        <v>0</v>
      </c>
      <c r="J19">
        <f>'3 km'!J20</f>
        <v/>
      </c>
      <c r="K19">
        <f>VLOOKUP('3 km'!K20, accept_full, 2, FALSE)</f>
        <v>0</v>
      </c>
      <c r="L19">
        <f>VLOOKUP('3 km'!L20, product_full.59, 2, FALSE)</f>
        <v>0</v>
      </c>
      <c r="M19" t="e">
        <f>VLOOKUP('3 km'!M20, product_full.101, 2, FALSE)</f>
        <v>#REF!</v>
      </c>
    </row>
    <row r="20" spans="1:13">
      <c r="A20">
        <f>'3 km'!A21</f>
        <v/>
      </c>
      <c r="B20">
        <f>'3 km'!B21</f>
        <v/>
      </c>
      <c r="C20" t="e">
        <f>VLOOKUP('3 km'!C21, genders_full, 2, FALSE)</f>
        <v>#N/A</v>
      </c>
      <c r="D20">
        <f>'3 km'!D21</f>
        <v/>
      </c>
      <c r="E20">
        <f>'3 km'!E21</f>
        <v/>
      </c>
      <c r="F20">
        <f>'3 km'!F21</f>
        <v/>
      </c>
      <c r="G20">
        <f>VLOOKUP('3 km'!G21, countries_full, 2, FALSE)</f>
        <v>0</v>
      </c>
      <c r="H20">
        <f>'3 km'!H21</f>
        <v/>
      </c>
      <c r="I20">
        <f>'3 km'!I21</f>
        <v>0</v>
      </c>
      <c r="J20">
        <f>'3 km'!J21</f>
        <v/>
      </c>
      <c r="K20">
        <f>VLOOKUP('3 km'!K21, accept_full, 2, FALSE)</f>
        <v>0</v>
      </c>
      <c r="L20">
        <f>VLOOKUP('3 km'!L21, product_full.59, 2, FALSE)</f>
        <v>0</v>
      </c>
      <c r="M20" t="e">
        <f>VLOOKUP('3 km'!M21, product_full.101, 2, FALSE)</f>
        <v>#REF!</v>
      </c>
    </row>
    <row r="21" spans="1:13">
      <c r="A21">
        <f>'3 km'!A22</f>
        <v/>
      </c>
      <c r="B21">
        <f>'3 km'!B22</f>
        <v/>
      </c>
      <c r="C21" t="e">
        <f>VLOOKUP('3 km'!C22, genders_full, 2, FALSE)</f>
        <v>#N/A</v>
      </c>
      <c r="D21">
        <f>'3 km'!D22</f>
        <v/>
      </c>
      <c r="E21">
        <f>'3 km'!E22</f>
        <v/>
      </c>
      <c r="F21">
        <f>'3 km'!F22</f>
        <v/>
      </c>
      <c r="G21">
        <f>VLOOKUP('3 km'!G22, countries_full, 2, FALSE)</f>
        <v>0</v>
      </c>
      <c r="H21">
        <f>'3 km'!H22</f>
        <v/>
      </c>
      <c r="I21">
        <f>'3 km'!I22</f>
        <v>0</v>
      </c>
      <c r="J21">
        <f>'3 km'!J22</f>
        <v/>
      </c>
      <c r="K21">
        <f>VLOOKUP('3 km'!K22, accept_full, 2, FALSE)</f>
        <v>0</v>
      </c>
      <c r="L21">
        <f>VLOOKUP('3 km'!L22, product_full.59, 2, FALSE)</f>
        <v>0</v>
      </c>
      <c r="M21" t="e">
        <f>VLOOKUP('3 km'!M22, product_full.101, 2, FALSE)</f>
        <v>#REF!</v>
      </c>
    </row>
    <row r="22" spans="1:13">
      <c r="A22">
        <f>'3 km'!A23</f>
        <v/>
      </c>
      <c r="B22">
        <f>'3 km'!B23</f>
        <v/>
      </c>
      <c r="C22" t="e">
        <f>VLOOKUP('3 km'!C23, genders_full, 2, FALSE)</f>
        <v>#N/A</v>
      </c>
      <c r="D22">
        <f>'3 km'!D23</f>
        <v/>
      </c>
      <c r="E22">
        <f>'3 km'!E23</f>
        <v/>
      </c>
      <c r="F22">
        <f>'3 km'!F23</f>
        <v/>
      </c>
      <c r="G22">
        <f>VLOOKUP('3 km'!G23, countries_full, 2, FALSE)</f>
        <v>0</v>
      </c>
      <c r="H22">
        <f>'3 km'!H23</f>
        <v/>
      </c>
      <c r="I22">
        <f>'3 km'!I23</f>
        <v>0</v>
      </c>
      <c r="J22">
        <f>'3 km'!J23</f>
        <v/>
      </c>
      <c r="K22">
        <f>VLOOKUP('3 km'!K23, accept_full, 2, FALSE)</f>
        <v>0</v>
      </c>
      <c r="L22">
        <f>VLOOKUP('3 km'!L23, product_full.59, 2, FALSE)</f>
        <v>0</v>
      </c>
      <c r="M22" t="e">
        <f>VLOOKUP('3 km'!M23, product_full.101, 2, FALSE)</f>
        <v>#REF!</v>
      </c>
    </row>
    <row r="23" spans="1:13">
      <c r="A23">
        <f>'3 km'!A24</f>
        <v/>
      </c>
      <c r="B23">
        <f>'3 km'!B24</f>
        <v/>
      </c>
      <c r="C23" t="e">
        <f>VLOOKUP('3 km'!C24, genders_full, 2, FALSE)</f>
        <v>#N/A</v>
      </c>
      <c r="D23">
        <f>'3 km'!D24</f>
        <v/>
      </c>
      <c r="E23">
        <f>'3 km'!E24</f>
        <v/>
      </c>
      <c r="F23">
        <f>'3 km'!F24</f>
        <v/>
      </c>
      <c r="G23">
        <f>VLOOKUP('3 km'!G24, countries_full, 2, FALSE)</f>
        <v>0</v>
      </c>
      <c r="H23">
        <f>'3 km'!H24</f>
        <v/>
      </c>
      <c r="I23">
        <f>'3 km'!I24</f>
        <v>0</v>
      </c>
      <c r="J23">
        <f>'3 km'!J24</f>
        <v/>
      </c>
      <c r="K23">
        <f>VLOOKUP('3 km'!K24, accept_full, 2, FALSE)</f>
        <v>0</v>
      </c>
      <c r="L23">
        <f>VLOOKUP('3 km'!L24, product_full.59, 2, FALSE)</f>
        <v>0</v>
      </c>
      <c r="M23" t="e">
        <f>VLOOKUP('3 km'!M24, product_full.101, 2, FALSE)</f>
        <v>#REF!</v>
      </c>
    </row>
    <row r="24" spans="1:13">
      <c r="A24">
        <f>'3 km'!A25</f>
        <v/>
      </c>
      <c r="B24">
        <f>'3 km'!B25</f>
        <v/>
      </c>
      <c r="C24" t="e">
        <f>VLOOKUP('3 km'!C25, genders_full, 2, FALSE)</f>
        <v>#N/A</v>
      </c>
      <c r="D24">
        <f>'3 km'!D25</f>
        <v/>
      </c>
      <c r="E24">
        <f>'3 km'!E25</f>
        <v/>
      </c>
      <c r="F24">
        <f>'3 km'!F25</f>
        <v/>
      </c>
      <c r="G24">
        <f>VLOOKUP('3 km'!G25, countries_full, 2, FALSE)</f>
        <v>0</v>
      </c>
      <c r="H24">
        <f>'3 km'!H25</f>
        <v/>
      </c>
      <c r="I24">
        <f>'3 km'!I25</f>
        <v>0</v>
      </c>
      <c r="J24">
        <f>'3 km'!J25</f>
        <v/>
      </c>
      <c r="K24">
        <f>VLOOKUP('3 km'!K25, accept_full, 2, FALSE)</f>
        <v>0</v>
      </c>
      <c r="L24">
        <f>VLOOKUP('3 km'!L25, product_full.59, 2, FALSE)</f>
        <v>0</v>
      </c>
      <c r="M24" t="e">
        <f>VLOOKUP('3 km'!M25, product_full.101, 2, FALSE)</f>
        <v>#REF!</v>
      </c>
    </row>
    <row r="25" spans="1:13">
      <c r="A25">
        <f>'3 km'!A26</f>
        <v/>
      </c>
      <c r="B25">
        <f>'3 km'!B26</f>
        <v/>
      </c>
      <c r="C25" t="e">
        <f>VLOOKUP('3 km'!C26, genders_full, 2, FALSE)</f>
        <v>#N/A</v>
      </c>
      <c r="D25">
        <f>'3 km'!D26</f>
        <v/>
      </c>
      <c r="E25">
        <f>'3 km'!E26</f>
        <v/>
      </c>
      <c r="F25">
        <f>'3 km'!F26</f>
        <v/>
      </c>
      <c r="G25">
        <f>VLOOKUP('3 km'!G26, countries_full, 2, FALSE)</f>
        <v>0</v>
      </c>
      <c r="H25">
        <f>'3 km'!H26</f>
        <v/>
      </c>
      <c r="I25">
        <f>'3 km'!I26</f>
        <v>0</v>
      </c>
      <c r="J25">
        <f>'3 km'!J26</f>
        <v/>
      </c>
      <c r="K25">
        <f>VLOOKUP('3 km'!K26, accept_full, 2, FALSE)</f>
        <v>0</v>
      </c>
      <c r="L25">
        <f>VLOOKUP('3 km'!L26, product_full.59, 2, FALSE)</f>
        <v>0</v>
      </c>
      <c r="M25" t="e">
        <f>VLOOKUP('3 km'!M26, product_full.101, 2, FALSE)</f>
        <v>#REF!</v>
      </c>
    </row>
    <row r="26" spans="1:13">
      <c r="A26">
        <f>'3 km'!A27</f>
        <v/>
      </c>
      <c r="B26">
        <f>'3 km'!B27</f>
        <v/>
      </c>
      <c r="C26" t="e">
        <f>VLOOKUP('3 km'!C27, genders_full, 2, FALSE)</f>
        <v>#N/A</v>
      </c>
      <c r="D26">
        <f>'3 km'!D27</f>
        <v/>
      </c>
      <c r="E26">
        <f>'3 km'!E27</f>
        <v/>
      </c>
      <c r="F26">
        <f>'3 km'!F27</f>
        <v/>
      </c>
      <c r="G26">
        <f>VLOOKUP('3 km'!G27, countries_full, 2, FALSE)</f>
        <v>0</v>
      </c>
      <c r="H26">
        <f>'3 km'!H27</f>
        <v/>
      </c>
      <c r="I26">
        <f>'3 km'!I27</f>
        <v>0</v>
      </c>
      <c r="J26">
        <f>'3 km'!J27</f>
        <v/>
      </c>
      <c r="K26">
        <f>VLOOKUP('3 km'!K27, accept_full, 2, FALSE)</f>
        <v>0</v>
      </c>
      <c r="L26">
        <f>VLOOKUP('3 km'!L27, product_full.59, 2, FALSE)</f>
        <v>0</v>
      </c>
      <c r="M26" t="e">
        <f>VLOOKUP('3 km'!M27, product_full.101, 2, FALSE)</f>
        <v>#REF!</v>
      </c>
    </row>
    <row r="27" spans="1:13">
      <c r="A27">
        <f>'3 km'!A28</f>
        <v/>
      </c>
      <c r="B27">
        <f>'3 km'!B28</f>
        <v/>
      </c>
      <c r="C27" t="e">
        <f>VLOOKUP('3 km'!C28, genders_full, 2, FALSE)</f>
        <v>#N/A</v>
      </c>
      <c r="D27">
        <f>'3 km'!D28</f>
        <v/>
      </c>
      <c r="E27">
        <f>'3 km'!E28</f>
        <v/>
      </c>
      <c r="F27">
        <f>'3 km'!F28</f>
        <v/>
      </c>
      <c r="G27">
        <f>VLOOKUP('3 km'!G28, countries_full, 2, FALSE)</f>
        <v>0</v>
      </c>
      <c r="H27">
        <f>'3 km'!H28</f>
        <v/>
      </c>
      <c r="I27">
        <f>'3 km'!I28</f>
        <v>0</v>
      </c>
      <c r="J27">
        <f>'3 km'!J28</f>
        <v/>
      </c>
      <c r="K27">
        <f>VLOOKUP('3 km'!K28, accept_full, 2, FALSE)</f>
        <v>0</v>
      </c>
      <c r="L27">
        <f>VLOOKUP('3 km'!L28, product_full.59, 2, FALSE)</f>
        <v>0</v>
      </c>
      <c r="M27" t="e">
        <f>VLOOKUP('3 km'!M28, product_full.101, 2, FALSE)</f>
        <v>#REF!</v>
      </c>
    </row>
    <row r="28" spans="1:13">
      <c r="A28">
        <f>'3 km'!A29</f>
        <v/>
      </c>
      <c r="B28">
        <f>'3 km'!B29</f>
        <v/>
      </c>
      <c r="C28" t="e">
        <f>VLOOKUP('3 km'!C29, genders_full, 2, FALSE)</f>
        <v>#N/A</v>
      </c>
      <c r="D28">
        <f>'3 km'!D29</f>
        <v/>
      </c>
      <c r="E28">
        <f>'3 km'!E29</f>
        <v/>
      </c>
      <c r="F28">
        <f>'3 km'!F29</f>
        <v/>
      </c>
      <c r="G28">
        <f>VLOOKUP('3 km'!G29, countries_full, 2, FALSE)</f>
        <v>0</v>
      </c>
      <c r="H28">
        <f>'3 km'!H29</f>
        <v/>
      </c>
      <c r="I28">
        <f>'3 km'!I29</f>
        <v>0</v>
      </c>
      <c r="J28">
        <f>'3 km'!J29</f>
        <v/>
      </c>
      <c r="K28">
        <f>VLOOKUP('3 km'!K29, accept_full, 2, FALSE)</f>
        <v>0</v>
      </c>
      <c r="L28">
        <f>VLOOKUP('3 km'!L29, product_full.59, 2, FALSE)</f>
        <v>0</v>
      </c>
      <c r="M28" t="e">
        <f>VLOOKUP('3 km'!M29, product_full.101, 2, FALSE)</f>
        <v>#REF!</v>
      </c>
    </row>
    <row r="29" spans="1:13">
      <c r="A29">
        <f>'3 km'!A30</f>
        <v/>
      </c>
      <c r="B29">
        <f>'3 km'!B30</f>
        <v/>
      </c>
      <c r="C29" t="e">
        <f>VLOOKUP('3 km'!C30, genders_full, 2, FALSE)</f>
        <v>#N/A</v>
      </c>
      <c r="D29">
        <f>'3 km'!D30</f>
        <v/>
      </c>
      <c r="E29">
        <f>'3 km'!E30</f>
        <v/>
      </c>
      <c r="F29">
        <f>'3 km'!F30</f>
        <v/>
      </c>
      <c r="G29">
        <f>VLOOKUP('3 km'!G30, countries_full, 2, FALSE)</f>
        <v>0</v>
      </c>
      <c r="H29">
        <f>'3 km'!H30</f>
        <v/>
      </c>
      <c r="I29">
        <f>'3 km'!I30</f>
        <v>0</v>
      </c>
      <c r="J29">
        <f>'3 km'!J30</f>
        <v/>
      </c>
      <c r="K29">
        <f>VLOOKUP('3 km'!K30, accept_full, 2, FALSE)</f>
        <v>0</v>
      </c>
      <c r="L29">
        <f>VLOOKUP('3 km'!L30, product_full.59, 2, FALSE)</f>
        <v>0</v>
      </c>
      <c r="M29" t="e">
        <f>VLOOKUP('3 km'!M30, product_full.101, 2, FALSE)</f>
        <v>#REF!</v>
      </c>
    </row>
    <row r="30" spans="1:13">
      <c r="A30">
        <f>'3 km'!A31</f>
        <v/>
      </c>
      <c r="B30">
        <f>'3 km'!B31</f>
        <v/>
      </c>
      <c r="C30" t="e">
        <f>VLOOKUP('3 km'!C31, genders_full, 2, FALSE)</f>
        <v>#N/A</v>
      </c>
      <c r="D30">
        <f>'3 km'!D31</f>
        <v/>
      </c>
      <c r="E30">
        <f>'3 km'!E31</f>
        <v/>
      </c>
      <c r="F30">
        <f>'3 km'!F31</f>
        <v/>
      </c>
      <c r="G30">
        <f>VLOOKUP('3 km'!G31, countries_full, 2, FALSE)</f>
        <v>0</v>
      </c>
      <c r="H30">
        <f>'3 km'!H31</f>
        <v/>
      </c>
      <c r="I30">
        <f>'3 km'!I31</f>
        <v>0</v>
      </c>
      <c r="J30">
        <f>'3 km'!J31</f>
        <v/>
      </c>
      <c r="K30">
        <f>VLOOKUP('3 km'!K31, accept_full, 2, FALSE)</f>
        <v>0</v>
      </c>
      <c r="L30">
        <f>VLOOKUP('3 km'!L31, product_full.59, 2, FALSE)</f>
        <v>0</v>
      </c>
      <c r="M30" t="e">
        <f>VLOOKUP('3 km'!M31, product_full.101, 2, FALSE)</f>
        <v>#REF!</v>
      </c>
    </row>
    <row r="31" spans="1:13">
      <c r="A31">
        <f>'3 km'!A32</f>
        <v/>
      </c>
      <c r="B31">
        <f>'3 km'!B32</f>
        <v/>
      </c>
      <c r="C31" t="e">
        <f>VLOOKUP('3 km'!C32, genders_full, 2, FALSE)</f>
        <v>#N/A</v>
      </c>
      <c r="D31">
        <f>'3 km'!D32</f>
        <v/>
      </c>
      <c r="E31">
        <f>'3 km'!E32</f>
        <v/>
      </c>
      <c r="F31">
        <f>'3 km'!F32</f>
        <v/>
      </c>
      <c r="G31">
        <f>VLOOKUP('3 km'!G32, countries_full, 2, FALSE)</f>
        <v>0</v>
      </c>
      <c r="H31">
        <f>'3 km'!H32</f>
        <v/>
      </c>
      <c r="I31">
        <f>'3 km'!I32</f>
        <v>0</v>
      </c>
      <c r="J31">
        <f>'3 km'!J32</f>
        <v/>
      </c>
      <c r="K31">
        <f>VLOOKUP('3 km'!K32, accept_full, 2, FALSE)</f>
        <v>0</v>
      </c>
      <c r="L31">
        <f>VLOOKUP('3 km'!L32, product_full.59, 2, FALSE)</f>
        <v>0</v>
      </c>
      <c r="M31" t="e">
        <f>VLOOKUP('3 km'!M32, product_full.101, 2, FALSE)</f>
        <v>#REF!</v>
      </c>
    </row>
    <row r="32" spans="1:13">
      <c r="A32">
        <f>'3 km'!A33</f>
        <v/>
      </c>
      <c r="B32">
        <f>'3 km'!B33</f>
        <v/>
      </c>
      <c r="C32" t="e">
        <f>VLOOKUP('3 km'!C33, genders_full, 2, FALSE)</f>
        <v>#N/A</v>
      </c>
      <c r="D32">
        <f>'3 km'!D33</f>
        <v/>
      </c>
      <c r="E32">
        <f>'3 km'!E33</f>
        <v/>
      </c>
      <c r="F32">
        <f>'3 km'!F33</f>
        <v/>
      </c>
      <c r="G32">
        <f>VLOOKUP('3 km'!G33, countries_full, 2, FALSE)</f>
        <v>0</v>
      </c>
      <c r="H32">
        <f>'3 km'!H33</f>
        <v/>
      </c>
      <c r="I32">
        <f>'3 km'!I33</f>
        <v>0</v>
      </c>
      <c r="J32">
        <f>'3 km'!J33</f>
        <v/>
      </c>
      <c r="K32">
        <f>VLOOKUP('3 km'!K33, accept_full, 2, FALSE)</f>
        <v>0</v>
      </c>
      <c r="L32">
        <f>VLOOKUP('3 km'!L33, product_full.59, 2, FALSE)</f>
        <v>0</v>
      </c>
      <c r="M32" t="e">
        <f>VLOOKUP('3 km'!M33, product_full.101, 2, FALSE)</f>
        <v>#REF!</v>
      </c>
    </row>
    <row r="33" spans="1:13">
      <c r="A33">
        <f>'3 km'!A34</f>
        <v/>
      </c>
      <c r="B33">
        <f>'3 km'!B34</f>
        <v/>
      </c>
      <c r="C33" t="e">
        <f>VLOOKUP('3 km'!C34, genders_full, 2, FALSE)</f>
        <v>#N/A</v>
      </c>
      <c r="D33">
        <f>'3 km'!D34</f>
        <v/>
      </c>
      <c r="E33">
        <f>'3 km'!E34</f>
        <v/>
      </c>
      <c r="F33">
        <f>'3 km'!F34</f>
        <v/>
      </c>
      <c r="G33">
        <f>VLOOKUP('3 km'!G34, countries_full, 2, FALSE)</f>
        <v>0</v>
      </c>
      <c r="H33">
        <f>'3 km'!H34</f>
        <v/>
      </c>
      <c r="I33">
        <f>'3 km'!I34</f>
        <v>0</v>
      </c>
      <c r="J33">
        <f>'3 km'!J34</f>
        <v/>
      </c>
      <c r="K33">
        <f>VLOOKUP('3 km'!K34, accept_full, 2, FALSE)</f>
        <v>0</v>
      </c>
      <c r="L33">
        <f>VLOOKUP('3 km'!L34, product_full.59, 2, FALSE)</f>
        <v>0</v>
      </c>
      <c r="M33" t="e">
        <f>VLOOKUP('3 km'!M34, product_full.101, 2, FALSE)</f>
        <v>#REF!</v>
      </c>
    </row>
    <row r="34" spans="1:13">
      <c r="A34">
        <f>'3 km'!A35</f>
        <v/>
      </c>
      <c r="B34">
        <f>'3 km'!B35</f>
        <v/>
      </c>
      <c r="C34" t="e">
        <f>VLOOKUP('3 km'!C35, genders_full, 2, FALSE)</f>
        <v>#N/A</v>
      </c>
      <c r="D34">
        <f>'3 km'!D35</f>
        <v/>
      </c>
      <c r="E34">
        <f>'3 km'!E35</f>
        <v/>
      </c>
      <c r="F34">
        <f>'3 km'!F35</f>
        <v/>
      </c>
      <c r="G34">
        <f>VLOOKUP('3 km'!G35, countries_full, 2, FALSE)</f>
        <v>0</v>
      </c>
      <c r="H34">
        <f>'3 km'!H35</f>
        <v/>
      </c>
      <c r="I34">
        <f>'3 km'!I35</f>
        <v>0</v>
      </c>
      <c r="J34">
        <f>'3 km'!J35</f>
        <v/>
      </c>
      <c r="K34">
        <f>VLOOKUP('3 km'!K35, accept_full, 2, FALSE)</f>
        <v>0</v>
      </c>
      <c r="L34">
        <f>VLOOKUP('3 km'!L35, product_full.59, 2, FALSE)</f>
        <v>0</v>
      </c>
      <c r="M34" t="e">
        <f>VLOOKUP('3 km'!M35, product_full.101, 2, FALSE)</f>
        <v>#REF!</v>
      </c>
    </row>
    <row r="35" spans="1:13">
      <c r="A35">
        <f>'3 km'!A36</f>
        <v/>
      </c>
      <c r="B35">
        <f>'3 km'!B36</f>
        <v/>
      </c>
      <c r="C35" t="e">
        <f>VLOOKUP('3 km'!C36, genders_full, 2, FALSE)</f>
        <v>#N/A</v>
      </c>
      <c r="D35">
        <f>'3 km'!D36</f>
        <v/>
      </c>
      <c r="E35">
        <f>'3 km'!E36</f>
        <v/>
      </c>
      <c r="F35">
        <f>'3 km'!F36</f>
        <v/>
      </c>
      <c r="G35">
        <f>VLOOKUP('3 km'!G36, countries_full, 2, FALSE)</f>
        <v>0</v>
      </c>
      <c r="H35">
        <f>'3 km'!H36</f>
        <v/>
      </c>
      <c r="I35">
        <f>'3 km'!I36</f>
        <v>0</v>
      </c>
      <c r="J35">
        <f>'3 km'!J36</f>
        <v/>
      </c>
      <c r="K35">
        <f>VLOOKUP('3 km'!K36, accept_full, 2, FALSE)</f>
        <v>0</v>
      </c>
      <c r="L35">
        <f>VLOOKUP('3 km'!L36, product_full.59, 2, FALSE)</f>
        <v>0</v>
      </c>
      <c r="M35" t="e">
        <f>VLOOKUP('3 km'!M36, product_full.101, 2, FALSE)</f>
        <v>#REF!</v>
      </c>
    </row>
    <row r="36" spans="1:13">
      <c r="A36">
        <f>'3 km'!A37</f>
        <v/>
      </c>
      <c r="B36">
        <f>'3 km'!B37</f>
        <v/>
      </c>
      <c r="C36" t="e">
        <f>VLOOKUP('3 km'!C37, genders_full, 2, FALSE)</f>
        <v>#N/A</v>
      </c>
      <c r="D36">
        <f>'3 km'!D37</f>
        <v/>
      </c>
      <c r="E36">
        <f>'3 km'!E37</f>
        <v/>
      </c>
      <c r="F36">
        <f>'3 km'!F37</f>
        <v/>
      </c>
      <c r="G36">
        <f>VLOOKUP('3 km'!G37, countries_full, 2, FALSE)</f>
        <v>0</v>
      </c>
      <c r="H36">
        <f>'3 km'!H37</f>
        <v/>
      </c>
      <c r="I36">
        <f>'3 km'!I37</f>
        <v>0</v>
      </c>
      <c r="J36">
        <f>'3 km'!J37</f>
        <v/>
      </c>
      <c r="K36">
        <f>VLOOKUP('3 km'!K37, accept_full, 2, FALSE)</f>
        <v>0</v>
      </c>
      <c r="L36">
        <f>VLOOKUP('3 km'!L37, product_full.59, 2, FALSE)</f>
        <v>0</v>
      </c>
      <c r="M36" t="e">
        <f>VLOOKUP('3 km'!M37, product_full.101, 2, FALSE)</f>
        <v>#REF!</v>
      </c>
    </row>
    <row r="37" spans="1:13">
      <c r="A37">
        <f>'3 km'!A38</f>
        <v/>
      </c>
      <c r="B37">
        <f>'3 km'!B38</f>
        <v/>
      </c>
      <c r="C37" t="e">
        <f>VLOOKUP('3 km'!C38, genders_full, 2, FALSE)</f>
        <v>#N/A</v>
      </c>
      <c r="D37">
        <f>'3 km'!D38</f>
        <v/>
      </c>
      <c r="E37">
        <f>'3 km'!E38</f>
        <v/>
      </c>
      <c r="F37">
        <f>'3 km'!F38</f>
        <v/>
      </c>
      <c r="G37">
        <f>VLOOKUP('3 km'!G38, countries_full, 2, FALSE)</f>
        <v>0</v>
      </c>
      <c r="H37">
        <f>'3 km'!H38</f>
        <v/>
      </c>
      <c r="I37">
        <f>'3 km'!I38</f>
        <v>0</v>
      </c>
      <c r="J37">
        <f>'3 km'!J38</f>
        <v/>
      </c>
      <c r="K37">
        <f>VLOOKUP('3 km'!K38, accept_full, 2, FALSE)</f>
        <v>0</v>
      </c>
      <c r="L37">
        <f>VLOOKUP('3 km'!L38, product_full.59, 2, FALSE)</f>
        <v>0</v>
      </c>
      <c r="M37" t="e">
        <f>VLOOKUP('3 km'!M38, product_full.101, 2, FALSE)</f>
        <v>#REF!</v>
      </c>
    </row>
    <row r="38" spans="1:13">
      <c r="A38">
        <f>'3 km'!A39</f>
        <v/>
      </c>
      <c r="B38">
        <f>'3 km'!B39</f>
        <v/>
      </c>
      <c r="C38" t="e">
        <f>VLOOKUP('3 km'!C39, genders_full, 2, FALSE)</f>
        <v>#N/A</v>
      </c>
      <c r="D38">
        <f>'3 km'!D39</f>
        <v/>
      </c>
      <c r="E38">
        <f>'3 km'!E39</f>
        <v/>
      </c>
      <c r="F38">
        <f>'3 km'!F39</f>
        <v/>
      </c>
      <c r="G38">
        <f>VLOOKUP('3 km'!G39, countries_full, 2, FALSE)</f>
        <v>0</v>
      </c>
      <c r="H38">
        <f>'3 km'!H39</f>
        <v/>
      </c>
      <c r="I38">
        <f>'3 km'!I39</f>
        <v>0</v>
      </c>
      <c r="J38">
        <f>'3 km'!J39</f>
        <v/>
      </c>
      <c r="K38">
        <f>VLOOKUP('3 km'!K39, accept_full, 2, FALSE)</f>
        <v>0</v>
      </c>
      <c r="L38">
        <f>VLOOKUP('3 km'!L39, product_full.59, 2, FALSE)</f>
        <v>0</v>
      </c>
      <c r="M38" t="e">
        <f>VLOOKUP('3 km'!M39, product_full.101, 2, FALSE)</f>
        <v>#REF!</v>
      </c>
    </row>
    <row r="39" spans="1:13">
      <c r="A39">
        <f>'3 km'!A40</f>
        <v/>
      </c>
      <c r="B39">
        <f>'3 km'!B40</f>
        <v/>
      </c>
      <c r="C39" t="e">
        <f>VLOOKUP('3 km'!C40, genders_full, 2, FALSE)</f>
        <v>#N/A</v>
      </c>
      <c r="D39">
        <f>'3 km'!D40</f>
        <v/>
      </c>
      <c r="E39">
        <f>'3 km'!E40</f>
        <v/>
      </c>
      <c r="F39">
        <f>'3 km'!F40</f>
        <v/>
      </c>
      <c r="G39">
        <f>VLOOKUP('3 km'!G40, countries_full, 2, FALSE)</f>
        <v>0</v>
      </c>
      <c r="H39">
        <f>'3 km'!H40</f>
        <v/>
      </c>
      <c r="I39">
        <f>'3 km'!I40</f>
        <v>0</v>
      </c>
      <c r="J39">
        <f>'3 km'!J40</f>
        <v/>
      </c>
      <c r="K39">
        <f>VLOOKUP('3 km'!K40, accept_full, 2, FALSE)</f>
        <v>0</v>
      </c>
      <c r="L39">
        <f>VLOOKUP('3 km'!L40, product_full.59, 2, FALSE)</f>
        <v>0</v>
      </c>
      <c r="M39" t="e">
        <f>VLOOKUP('3 km'!M40, product_full.101, 2, FALSE)</f>
        <v>#REF!</v>
      </c>
    </row>
    <row r="40" spans="1:13">
      <c r="A40">
        <f>'3 km'!A41</f>
        <v/>
      </c>
      <c r="B40">
        <f>'3 km'!B41</f>
        <v/>
      </c>
      <c r="C40" t="e">
        <f>VLOOKUP('3 km'!C41, genders_full, 2, FALSE)</f>
        <v>#N/A</v>
      </c>
      <c r="D40">
        <f>'3 km'!D41</f>
        <v/>
      </c>
      <c r="E40">
        <f>'3 km'!E41</f>
        <v/>
      </c>
      <c r="F40">
        <f>'3 km'!F41</f>
        <v/>
      </c>
      <c r="G40">
        <f>VLOOKUP('3 km'!G41, countries_full, 2, FALSE)</f>
        <v>0</v>
      </c>
      <c r="H40">
        <f>'3 km'!H41</f>
        <v/>
      </c>
      <c r="I40">
        <f>'3 km'!I41</f>
        <v>0</v>
      </c>
      <c r="J40">
        <f>'3 km'!J41</f>
        <v/>
      </c>
      <c r="K40">
        <f>VLOOKUP('3 km'!K41, accept_full, 2, FALSE)</f>
        <v>0</v>
      </c>
      <c r="L40">
        <f>VLOOKUP('3 km'!L41, product_full.59, 2, FALSE)</f>
        <v>0</v>
      </c>
      <c r="M40" t="e">
        <f>VLOOKUP('3 km'!M41, product_full.101, 2, FALSE)</f>
        <v>#REF!</v>
      </c>
    </row>
    <row r="41" spans="1:13">
      <c r="A41">
        <f>'3 km'!A42</f>
        <v/>
      </c>
      <c r="B41">
        <f>'3 km'!B42</f>
        <v/>
      </c>
      <c r="C41" t="e">
        <f>VLOOKUP('3 km'!C42, genders_full, 2, FALSE)</f>
        <v>#N/A</v>
      </c>
      <c r="D41">
        <f>'3 km'!D42</f>
        <v/>
      </c>
      <c r="E41">
        <f>'3 km'!E42</f>
        <v/>
      </c>
      <c r="F41">
        <f>'3 km'!F42</f>
        <v/>
      </c>
      <c r="G41">
        <f>VLOOKUP('3 km'!G42, countries_full, 2, FALSE)</f>
        <v>0</v>
      </c>
      <c r="H41">
        <f>'3 km'!H42</f>
        <v/>
      </c>
      <c r="I41">
        <f>'3 km'!I42</f>
        <v>0</v>
      </c>
      <c r="J41">
        <f>'3 km'!J42</f>
        <v/>
      </c>
      <c r="K41">
        <f>VLOOKUP('3 km'!K42, accept_full, 2, FALSE)</f>
        <v>0</v>
      </c>
      <c r="L41">
        <f>VLOOKUP('3 km'!L42, product_full.59, 2, FALSE)</f>
        <v>0</v>
      </c>
      <c r="M41" t="e">
        <f>VLOOKUP('3 km'!M42, product_full.101, 2, FALSE)</f>
        <v>#REF!</v>
      </c>
    </row>
    <row r="42" spans="1:13">
      <c r="A42">
        <f>'3 km'!A43</f>
        <v/>
      </c>
      <c r="B42">
        <f>'3 km'!B43</f>
        <v/>
      </c>
      <c r="C42" t="e">
        <f>VLOOKUP('3 km'!C43, genders_full, 2, FALSE)</f>
        <v>#N/A</v>
      </c>
      <c r="D42">
        <f>'3 km'!D43</f>
        <v/>
      </c>
      <c r="E42">
        <f>'3 km'!E43</f>
        <v/>
      </c>
      <c r="F42">
        <f>'3 km'!F43</f>
        <v/>
      </c>
      <c r="G42">
        <f>VLOOKUP('3 km'!G43, countries_full, 2, FALSE)</f>
        <v>0</v>
      </c>
      <c r="H42">
        <f>'3 km'!H43</f>
        <v/>
      </c>
      <c r="I42">
        <f>'3 km'!I43</f>
        <v>0</v>
      </c>
      <c r="J42">
        <f>'3 km'!J43</f>
        <v/>
      </c>
      <c r="K42">
        <f>VLOOKUP('3 km'!K43, accept_full, 2, FALSE)</f>
        <v>0</v>
      </c>
      <c r="L42">
        <f>VLOOKUP('3 km'!L43, product_full.59, 2, FALSE)</f>
        <v>0</v>
      </c>
      <c r="M42" t="e">
        <f>VLOOKUP('3 km'!M43, product_full.101, 2, FALSE)</f>
        <v>#REF!</v>
      </c>
    </row>
    <row r="43" spans="1:13">
      <c r="A43">
        <f>'3 km'!A44</f>
        <v/>
      </c>
      <c r="B43">
        <f>'3 km'!B44</f>
        <v/>
      </c>
      <c r="C43" t="e">
        <f>VLOOKUP('3 km'!C44, genders_full, 2, FALSE)</f>
        <v>#N/A</v>
      </c>
      <c r="D43">
        <f>'3 km'!D44</f>
        <v/>
      </c>
      <c r="E43">
        <f>'3 km'!E44</f>
        <v/>
      </c>
      <c r="F43">
        <f>'3 km'!F44</f>
        <v/>
      </c>
      <c r="G43">
        <f>VLOOKUP('3 km'!G44, countries_full, 2, FALSE)</f>
        <v>0</v>
      </c>
      <c r="H43">
        <f>'3 km'!H44</f>
        <v/>
      </c>
      <c r="I43">
        <f>'3 km'!I44</f>
        <v>0</v>
      </c>
      <c r="J43">
        <f>'3 km'!J44</f>
        <v/>
      </c>
      <c r="K43">
        <f>VLOOKUP('3 km'!K44, accept_full, 2, FALSE)</f>
        <v>0</v>
      </c>
      <c r="L43">
        <f>VLOOKUP('3 km'!L44, product_full.59, 2, FALSE)</f>
        <v>0</v>
      </c>
      <c r="M43" t="e">
        <f>VLOOKUP('3 km'!M44, product_full.101, 2, FALSE)</f>
        <v>#REF!</v>
      </c>
    </row>
    <row r="44" spans="1:13">
      <c r="A44">
        <f>'3 km'!A45</f>
        <v/>
      </c>
      <c r="B44">
        <f>'3 km'!B45</f>
        <v/>
      </c>
      <c r="C44" t="e">
        <f>VLOOKUP('3 km'!C45, genders_full, 2, FALSE)</f>
        <v>#N/A</v>
      </c>
      <c r="D44">
        <f>'3 km'!D45</f>
        <v/>
      </c>
      <c r="E44">
        <f>'3 km'!E45</f>
        <v/>
      </c>
      <c r="F44">
        <f>'3 km'!F45</f>
        <v/>
      </c>
      <c r="G44">
        <f>VLOOKUP('3 km'!G45, countries_full, 2, FALSE)</f>
        <v>0</v>
      </c>
      <c r="H44">
        <f>'3 km'!H45</f>
        <v/>
      </c>
      <c r="I44">
        <f>'3 km'!I45</f>
        <v>0</v>
      </c>
      <c r="J44">
        <f>'3 km'!J45</f>
        <v/>
      </c>
      <c r="K44">
        <f>VLOOKUP('3 km'!K45, accept_full, 2, FALSE)</f>
        <v>0</v>
      </c>
      <c r="L44">
        <f>VLOOKUP('3 km'!L45, product_full.59, 2, FALSE)</f>
        <v>0</v>
      </c>
      <c r="M44" t="e">
        <f>VLOOKUP('3 km'!M45, product_full.101, 2, FALSE)</f>
        <v>#REF!</v>
      </c>
    </row>
    <row r="45" spans="1:13">
      <c r="A45">
        <f>'3 km'!A46</f>
        <v/>
      </c>
      <c r="B45">
        <f>'3 km'!B46</f>
        <v/>
      </c>
      <c r="C45" t="e">
        <f>VLOOKUP('3 km'!C46, genders_full, 2, FALSE)</f>
        <v>#N/A</v>
      </c>
      <c r="D45">
        <f>'3 km'!D46</f>
        <v/>
      </c>
      <c r="E45">
        <f>'3 km'!E46</f>
        <v/>
      </c>
      <c r="F45">
        <f>'3 km'!F46</f>
        <v/>
      </c>
      <c r="G45">
        <f>VLOOKUP('3 km'!G46, countries_full, 2, FALSE)</f>
        <v>0</v>
      </c>
      <c r="H45">
        <f>'3 km'!H46</f>
        <v/>
      </c>
      <c r="I45">
        <f>'3 km'!I46</f>
        <v>0</v>
      </c>
      <c r="J45">
        <f>'3 km'!J46</f>
        <v/>
      </c>
      <c r="K45">
        <f>VLOOKUP('3 km'!K46, accept_full, 2, FALSE)</f>
        <v>0</v>
      </c>
      <c r="L45">
        <f>VLOOKUP('3 km'!L46, product_full.59, 2, FALSE)</f>
        <v>0</v>
      </c>
      <c r="M45" t="e">
        <f>VLOOKUP('3 km'!M46, product_full.101, 2, FALSE)</f>
        <v>#REF!</v>
      </c>
    </row>
    <row r="46" spans="1:13">
      <c r="A46">
        <f>'3 km'!A47</f>
        <v/>
      </c>
      <c r="B46">
        <f>'3 km'!B47</f>
        <v/>
      </c>
      <c r="C46" t="e">
        <f>VLOOKUP('3 km'!C47, genders_full, 2, FALSE)</f>
        <v>#N/A</v>
      </c>
      <c r="D46">
        <f>'3 km'!D47</f>
        <v/>
      </c>
      <c r="E46">
        <f>'3 km'!E47</f>
        <v/>
      </c>
      <c r="F46">
        <f>'3 km'!F47</f>
        <v/>
      </c>
      <c r="G46">
        <f>VLOOKUP('3 km'!G47, countries_full, 2, FALSE)</f>
        <v>0</v>
      </c>
      <c r="H46">
        <f>'3 km'!H47</f>
        <v/>
      </c>
      <c r="I46">
        <f>'3 km'!I47</f>
        <v>0</v>
      </c>
      <c r="J46">
        <f>'3 km'!J47</f>
        <v/>
      </c>
      <c r="K46">
        <f>VLOOKUP('3 km'!K47, accept_full, 2, FALSE)</f>
        <v>0</v>
      </c>
      <c r="L46">
        <f>VLOOKUP('3 km'!L47, product_full.59, 2, FALSE)</f>
        <v>0</v>
      </c>
      <c r="M46" t="e">
        <f>VLOOKUP('3 km'!M47, product_full.101, 2, FALSE)</f>
        <v>#REF!</v>
      </c>
    </row>
    <row r="47" spans="1:13">
      <c r="A47">
        <f>'3 km'!A48</f>
        <v/>
      </c>
      <c r="B47">
        <f>'3 km'!B48</f>
        <v/>
      </c>
      <c r="C47" t="e">
        <f>VLOOKUP('3 km'!C48, genders_full, 2, FALSE)</f>
        <v>#N/A</v>
      </c>
      <c r="D47">
        <f>'3 km'!D48</f>
        <v/>
      </c>
      <c r="E47">
        <f>'3 km'!E48</f>
        <v/>
      </c>
      <c r="F47">
        <f>'3 km'!F48</f>
        <v/>
      </c>
      <c r="G47">
        <f>VLOOKUP('3 km'!G48, countries_full, 2, FALSE)</f>
        <v>0</v>
      </c>
      <c r="H47">
        <f>'3 km'!H48</f>
        <v/>
      </c>
      <c r="I47">
        <f>'3 km'!I48</f>
        <v>0</v>
      </c>
      <c r="J47">
        <f>'3 km'!J48</f>
        <v/>
      </c>
      <c r="K47">
        <f>VLOOKUP('3 km'!K48, accept_full, 2, FALSE)</f>
        <v>0</v>
      </c>
      <c r="L47">
        <f>VLOOKUP('3 km'!L48, product_full.59, 2, FALSE)</f>
        <v>0</v>
      </c>
      <c r="M47" t="e">
        <f>VLOOKUP('3 km'!M48, product_full.101, 2, FALSE)</f>
        <v>#REF!</v>
      </c>
    </row>
    <row r="48" spans="1:13">
      <c r="A48">
        <f>'3 km'!A49</f>
        <v/>
      </c>
      <c r="B48">
        <f>'3 km'!B49</f>
        <v/>
      </c>
      <c r="C48" t="e">
        <f>VLOOKUP('3 km'!C49, genders_full, 2, FALSE)</f>
        <v>#N/A</v>
      </c>
      <c r="D48">
        <f>'3 km'!D49</f>
        <v/>
      </c>
      <c r="E48">
        <f>'3 km'!E49</f>
        <v/>
      </c>
      <c r="F48">
        <f>'3 km'!F49</f>
        <v/>
      </c>
      <c r="G48">
        <f>VLOOKUP('3 km'!G49, countries_full, 2, FALSE)</f>
        <v>0</v>
      </c>
      <c r="H48">
        <f>'3 km'!H49</f>
        <v/>
      </c>
      <c r="I48">
        <f>'3 km'!I49</f>
        <v>0</v>
      </c>
      <c r="J48">
        <f>'3 km'!J49</f>
        <v/>
      </c>
      <c r="K48">
        <f>VLOOKUP('3 km'!K49, accept_full, 2, FALSE)</f>
        <v>0</v>
      </c>
      <c r="L48">
        <f>VLOOKUP('3 km'!L49, product_full.59, 2, FALSE)</f>
        <v>0</v>
      </c>
      <c r="M48" t="e">
        <f>VLOOKUP('3 km'!M49, product_full.101, 2, FALSE)</f>
        <v>#REF!</v>
      </c>
    </row>
    <row r="49" spans="1:13">
      <c r="A49">
        <f>'3 km'!A50</f>
        <v/>
      </c>
      <c r="B49">
        <f>'3 km'!B50</f>
        <v/>
      </c>
      <c r="C49" t="e">
        <f>VLOOKUP('3 km'!C50, genders_full, 2, FALSE)</f>
        <v>#N/A</v>
      </c>
      <c r="D49">
        <f>'3 km'!D50</f>
        <v/>
      </c>
      <c r="E49">
        <f>'3 km'!E50</f>
        <v/>
      </c>
      <c r="F49">
        <f>'3 km'!F50</f>
        <v/>
      </c>
      <c r="G49">
        <f>VLOOKUP('3 km'!G50, countries_full, 2, FALSE)</f>
        <v>0</v>
      </c>
      <c r="H49">
        <f>'3 km'!H50</f>
        <v/>
      </c>
      <c r="I49">
        <f>'3 km'!I50</f>
        <v>0</v>
      </c>
      <c r="J49">
        <f>'3 km'!J50</f>
        <v/>
      </c>
      <c r="K49">
        <f>VLOOKUP('3 km'!K50, accept_full, 2, FALSE)</f>
        <v>0</v>
      </c>
      <c r="L49">
        <f>VLOOKUP('3 km'!L50, product_full.59, 2, FALSE)</f>
        <v>0</v>
      </c>
      <c r="M49" t="e">
        <f>VLOOKUP('3 km'!M50, product_full.101, 2, FALSE)</f>
        <v>#REF!</v>
      </c>
    </row>
    <row r="50" spans="1:13">
      <c r="A50">
        <f>'3 km'!A51</f>
        <v/>
      </c>
      <c r="B50">
        <f>'3 km'!B51</f>
        <v/>
      </c>
      <c r="C50" t="e">
        <f>VLOOKUP('3 km'!C51, genders_full, 2, FALSE)</f>
        <v>#N/A</v>
      </c>
      <c r="D50">
        <f>'3 km'!D51</f>
        <v/>
      </c>
      <c r="E50">
        <f>'3 km'!E51</f>
        <v/>
      </c>
      <c r="F50">
        <f>'3 km'!F51</f>
        <v/>
      </c>
      <c r="G50">
        <f>VLOOKUP('3 km'!G51, countries_full, 2, FALSE)</f>
        <v>0</v>
      </c>
      <c r="H50">
        <f>'3 km'!H51</f>
        <v/>
      </c>
      <c r="I50">
        <f>'3 km'!I51</f>
        <v>0</v>
      </c>
      <c r="J50">
        <f>'3 km'!J51</f>
        <v/>
      </c>
      <c r="K50">
        <f>VLOOKUP('3 km'!K51, accept_full, 2, FALSE)</f>
        <v>0</v>
      </c>
      <c r="L50">
        <f>VLOOKUP('3 km'!L51, product_full.59, 2, FALSE)</f>
        <v>0</v>
      </c>
      <c r="M50" t="e">
        <f>VLOOKUP('3 km'!M51, product_full.101, 2, FALSE)</f>
        <v>#REF!</v>
      </c>
    </row>
    <row r="51" spans="1:13">
      <c r="A51">
        <f>'3 km'!A52</f>
        <v/>
      </c>
      <c r="B51">
        <f>'3 km'!B52</f>
        <v/>
      </c>
      <c r="C51" t="e">
        <f>VLOOKUP('3 km'!C52, genders_full, 2, FALSE)</f>
        <v>#N/A</v>
      </c>
      <c r="D51">
        <f>'3 km'!D52</f>
        <v/>
      </c>
      <c r="E51">
        <f>'3 km'!E52</f>
        <v/>
      </c>
      <c r="F51">
        <f>'3 km'!F52</f>
        <v/>
      </c>
      <c r="G51">
        <f>VLOOKUP('3 km'!G52, countries_full, 2, FALSE)</f>
        <v>0</v>
      </c>
      <c r="H51">
        <f>'3 km'!H52</f>
        <v/>
      </c>
      <c r="I51">
        <f>'3 km'!I52</f>
        <v>0</v>
      </c>
      <c r="J51">
        <f>'3 km'!J52</f>
        <v/>
      </c>
      <c r="K51">
        <f>VLOOKUP('3 km'!K52, accept_full, 2, FALSE)</f>
        <v>0</v>
      </c>
      <c r="L51">
        <f>VLOOKUP('3 km'!L52, product_full.59, 2, FALSE)</f>
        <v>0</v>
      </c>
      <c r="M51" t="e">
        <f>VLOOKUP('3 km'!M52, product_full.101, 2, FALSE)</f>
        <v>#REF!</v>
      </c>
    </row>
    <row r="52" spans="1:13">
      <c r="A52">
        <f>'3 km'!A53</f>
        <v/>
      </c>
      <c r="B52">
        <f>'3 km'!B53</f>
        <v/>
      </c>
      <c r="C52" t="e">
        <f>VLOOKUP('3 km'!C53, genders_full, 2, FALSE)</f>
        <v>#N/A</v>
      </c>
      <c r="D52">
        <f>'3 km'!D53</f>
        <v/>
      </c>
      <c r="E52">
        <f>'3 km'!E53</f>
        <v/>
      </c>
      <c r="F52">
        <f>'3 km'!F53</f>
        <v/>
      </c>
      <c r="G52">
        <f>VLOOKUP('3 km'!G53, countries_full, 2, FALSE)</f>
        <v>0</v>
      </c>
      <c r="H52">
        <f>'3 km'!H53</f>
        <v/>
      </c>
      <c r="I52">
        <f>'3 km'!I53</f>
        <v>0</v>
      </c>
      <c r="J52">
        <f>'3 km'!J53</f>
        <v/>
      </c>
      <c r="K52">
        <f>VLOOKUP('3 km'!K53, accept_full, 2, FALSE)</f>
        <v>0</v>
      </c>
      <c r="L52">
        <f>VLOOKUP('3 km'!L53, product_full.59, 2, FALSE)</f>
        <v>0</v>
      </c>
      <c r="M52" t="e">
        <f>VLOOKUP('3 km'!M53, product_full.101, 2, FALSE)</f>
        <v>#REF!</v>
      </c>
    </row>
    <row r="53" spans="1:13">
      <c r="A53">
        <f>'3 km'!A54</f>
        <v/>
      </c>
      <c r="B53">
        <f>'3 km'!B54</f>
        <v/>
      </c>
      <c r="C53" t="e">
        <f>VLOOKUP('3 km'!C54, genders_full, 2, FALSE)</f>
        <v>#N/A</v>
      </c>
      <c r="D53">
        <f>'3 km'!D54</f>
        <v/>
      </c>
      <c r="E53">
        <f>'3 km'!E54</f>
        <v/>
      </c>
      <c r="F53">
        <f>'3 km'!F54</f>
        <v/>
      </c>
      <c r="G53">
        <f>VLOOKUP('3 km'!G54, countries_full, 2, FALSE)</f>
        <v>0</v>
      </c>
      <c r="H53">
        <f>'3 km'!H54</f>
        <v/>
      </c>
      <c r="I53">
        <f>'3 km'!I54</f>
        <v>0</v>
      </c>
      <c r="J53">
        <f>'3 km'!J54</f>
        <v/>
      </c>
      <c r="K53">
        <f>VLOOKUP('3 km'!K54, accept_full, 2, FALSE)</f>
        <v>0</v>
      </c>
      <c r="L53">
        <f>VLOOKUP('3 km'!L54, product_full.59, 2, FALSE)</f>
        <v>0</v>
      </c>
      <c r="M53" t="e">
        <f>VLOOKUP('3 km'!M54, product_full.101, 2, FALSE)</f>
        <v>#REF!</v>
      </c>
    </row>
    <row r="54" spans="1:13">
      <c r="A54">
        <f>'3 km'!A55</f>
        <v/>
      </c>
      <c r="B54">
        <f>'3 km'!B55</f>
        <v/>
      </c>
      <c r="C54" t="e">
        <f>VLOOKUP('3 km'!C55, genders_full, 2, FALSE)</f>
        <v>#N/A</v>
      </c>
      <c r="D54">
        <f>'3 km'!D55</f>
        <v/>
      </c>
      <c r="E54">
        <f>'3 km'!E55</f>
        <v/>
      </c>
      <c r="F54">
        <f>'3 km'!F55</f>
        <v/>
      </c>
      <c r="G54">
        <f>VLOOKUP('3 km'!G55, countries_full, 2, FALSE)</f>
        <v>0</v>
      </c>
      <c r="H54">
        <f>'3 km'!H55</f>
        <v/>
      </c>
      <c r="I54">
        <f>'3 km'!I55</f>
        <v>0</v>
      </c>
      <c r="J54">
        <f>'3 km'!J55</f>
        <v/>
      </c>
      <c r="K54">
        <f>VLOOKUP('3 km'!K55, accept_full, 2, FALSE)</f>
        <v>0</v>
      </c>
      <c r="L54">
        <f>VLOOKUP('3 km'!L55, product_full.59, 2, FALSE)</f>
        <v>0</v>
      </c>
      <c r="M54" t="e">
        <f>VLOOKUP('3 km'!M55, product_full.101, 2, FALSE)</f>
        <v>#REF!</v>
      </c>
    </row>
    <row r="55" spans="1:13">
      <c r="A55">
        <f>'3 km'!A56</f>
        <v/>
      </c>
      <c r="B55">
        <f>'3 km'!B56</f>
        <v/>
      </c>
      <c r="C55" t="e">
        <f>VLOOKUP('3 km'!C56, genders_full, 2, FALSE)</f>
        <v>#N/A</v>
      </c>
      <c r="D55">
        <f>'3 km'!D56</f>
        <v/>
      </c>
      <c r="E55">
        <f>'3 km'!E56</f>
        <v/>
      </c>
      <c r="F55">
        <f>'3 km'!F56</f>
        <v/>
      </c>
      <c r="G55">
        <f>VLOOKUP('3 km'!G56, countries_full, 2, FALSE)</f>
        <v>0</v>
      </c>
      <c r="H55">
        <f>'3 km'!H56</f>
        <v/>
      </c>
      <c r="I55">
        <f>'3 km'!I56</f>
        <v>0</v>
      </c>
      <c r="J55">
        <f>'3 km'!J56</f>
        <v/>
      </c>
      <c r="K55">
        <f>VLOOKUP('3 km'!K56, accept_full, 2, FALSE)</f>
        <v>0</v>
      </c>
      <c r="L55">
        <f>VLOOKUP('3 km'!L56, product_full.59, 2, FALSE)</f>
        <v>0</v>
      </c>
      <c r="M55" t="e">
        <f>VLOOKUP('3 km'!M56, product_full.101, 2, FALSE)</f>
        <v>#REF!</v>
      </c>
    </row>
    <row r="56" spans="1:13">
      <c r="A56">
        <f>'3 km'!A57</f>
        <v/>
      </c>
      <c r="B56">
        <f>'3 km'!B57</f>
        <v/>
      </c>
      <c r="C56" t="e">
        <f>VLOOKUP('3 km'!C57, genders_full, 2, FALSE)</f>
        <v>#N/A</v>
      </c>
      <c r="D56">
        <f>'3 km'!D57</f>
        <v/>
      </c>
      <c r="E56">
        <f>'3 km'!E57</f>
        <v/>
      </c>
      <c r="F56">
        <f>'3 km'!F57</f>
        <v/>
      </c>
      <c r="G56">
        <f>VLOOKUP('3 km'!G57, countries_full, 2, FALSE)</f>
        <v>0</v>
      </c>
      <c r="H56">
        <f>'3 km'!H57</f>
        <v/>
      </c>
      <c r="I56">
        <f>'3 km'!I57</f>
        <v>0</v>
      </c>
      <c r="J56">
        <f>'3 km'!J57</f>
        <v/>
      </c>
      <c r="K56">
        <f>VLOOKUP('3 km'!K57, accept_full, 2, FALSE)</f>
        <v>0</v>
      </c>
      <c r="L56">
        <f>VLOOKUP('3 km'!L57, product_full.59, 2, FALSE)</f>
        <v>0</v>
      </c>
      <c r="M56" t="e">
        <f>VLOOKUP('3 km'!M57, product_full.101, 2, FALSE)</f>
        <v>#REF!</v>
      </c>
    </row>
    <row r="57" spans="1:13">
      <c r="A57">
        <f>'3 km'!A58</f>
        <v/>
      </c>
      <c r="B57">
        <f>'3 km'!B58</f>
        <v/>
      </c>
      <c r="C57" t="e">
        <f>VLOOKUP('3 km'!C58, genders_full, 2, FALSE)</f>
        <v>#N/A</v>
      </c>
      <c r="D57">
        <f>'3 km'!D58</f>
        <v/>
      </c>
      <c r="E57">
        <f>'3 km'!E58</f>
        <v/>
      </c>
      <c r="F57">
        <f>'3 km'!F58</f>
        <v/>
      </c>
      <c r="G57">
        <f>VLOOKUP('3 km'!G58, countries_full, 2, FALSE)</f>
        <v>0</v>
      </c>
      <c r="H57">
        <f>'3 km'!H58</f>
        <v/>
      </c>
      <c r="I57">
        <f>'3 km'!I58</f>
        <v>0</v>
      </c>
      <c r="J57">
        <f>'3 km'!J58</f>
        <v/>
      </c>
      <c r="K57">
        <f>VLOOKUP('3 km'!K58, accept_full, 2, FALSE)</f>
        <v>0</v>
      </c>
      <c r="L57">
        <f>VLOOKUP('3 km'!L58, product_full.59, 2, FALSE)</f>
        <v>0</v>
      </c>
      <c r="M57" t="e">
        <f>VLOOKUP('3 km'!M58, product_full.101, 2, FALSE)</f>
        <v>#REF!</v>
      </c>
    </row>
    <row r="58" spans="1:13">
      <c r="A58">
        <f>'3 km'!A59</f>
        <v/>
      </c>
      <c r="B58">
        <f>'3 km'!B59</f>
        <v/>
      </c>
      <c r="C58" t="e">
        <f>VLOOKUP('3 km'!C59, genders_full, 2, FALSE)</f>
        <v>#N/A</v>
      </c>
      <c r="D58">
        <f>'3 km'!D59</f>
        <v/>
      </c>
      <c r="E58">
        <f>'3 km'!E59</f>
        <v/>
      </c>
      <c r="F58">
        <f>'3 km'!F59</f>
        <v/>
      </c>
      <c r="G58">
        <f>VLOOKUP('3 km'!G59, countries_full, 2, FALSE)</f>
        <v>0</v>
      </c>
      <c r="H58">
        <f>'3 km'!H59</f>
        <v/>
      </c>
      <c r="I58">
        <f>'3 km'!I59</f>
        <v>0</v>
      </c>
      <c r="J58">
        <f>'3 km'!J59</f>
        <v/>
      </c>
      <c r="K58">
        <f>VLOOKUP('3 km'!K59, accept_full, 2, FALSE)</f>
        <v>0</v>
      </c>
      <c r="L58">
        <f>VLOOKUP('3 km'!L59, product_full.59, 2, FALSE)</f>
        <v>0</v>
      </c>
      <c r="M58" t="e">
        <f>VLOOKUP('3 km'!M59, product_full.101, 2, FALSE)</f>
        <v>#REF!</v>
      </c>
    </row>
    <row r="59" spans="1:13">
      <c r="A59">
        <f>'3 km'!A60</f>
        <v/>
      </c>
      <c r="B59">
        <f>'3 km'!B60</f>
        <v/>
      </c>
      <c r="C59" t="e">
        <f>VLOOKUP('3 km'!C60, genders_full, 2, FALSE)</f>
        <v>#N/A</v>
      </c>
      <c r="D59">
        <f>'3 km'!D60</f>
        <v/>
      </c>
      <c r="E59">
        <f>'3 km'!E60</f>
        <v/>
      </c>
      <c r="F59">
        <f>'3 km'!F60</f>
        <v/>
      </c>
      <c r="G59">
        <f>VLOOKUP('3 km'!G60, countries_full, 2, FALSE)</f>
        <v>0</v>
      </c>
      <c r="H59">
        <f>'3 km'!H60</f>
        <v/>
      </c>
      <c r="I59">
        <f>'3 km'!I60</f>
        <v>0</v>
      </c>
      <c r="J59">
        <f>'3 km'!J60</f>
        <v/>
      </c>
      <c r="K59">
        <f>VLOOKUP('3 km'!K60, accept_full, 2, FALSE)</f>
        <v>0</v>
      </c>
      <c r="L59">
        <f>VLOOKUP('3 km'!L60, product_full.59, 2, FALSE)</f>
        <v>0</v>
      </c>
      <c r="M59" t="e">
        <f>VLOOKUP('3 km'!M60, product_full.101, 2, FALSE)</f>
        <v>#REF!</v>
      </c>
    </row>
    <row r="60" spans="1:13">
      <c r="A60">
        <f>'3 km'!A61</f>
        <v/>
      </c>
      <c r="B60">
        <f>'3 km'!B61</f>
        <v/>
      </c>
      <c r="C60" t="e">
        <f>VLOOKUP('3 km'!C61, genders_full, 2, FALSE)</f>
        <v>#N/A</v>
      </c>
      <c r="D60">
        <f>'3 km'!D61</f>
        <v/>
      </c>
      <c r="E60">
        <f>'3 km'!E61</f>
        <v/>
      </c>
      <c r="F60">
        <f>'3 km'!F61</f>
        <v/>
      </c>
      <c r="G60">
        <f>VLOOKUP('3 km'!G61, countries_full, 2, FALSE)</f>
        <v>0</v>
      </c>
      <c r="H60">
        <f>'3 km'!H61</f>
        <v/>
      </c>
      <c r="I60">
        <f>'3 km'!I61</f>
        <v>0</v>
      </c>
      <c r="J60">
        <f>'3 km'!J61</f>
        <v/>
      </c>
      <c r="K60">
        <f>VLOOKUP('3 km'!K61, accept_full, 2, FALSE)</f>
        <v>0</v>
      </c>
      <c r="L60">
        <f>VLOOKUP('3 km'!L61, product_full.59, 2, FALSE)</f>
        <v>0</v>
      </c>
      <c r="M60" t="e">
        <f>VLOOKUP('3 km'!M61, product_full.101, 2, FALSE)</f>
        <v>#REF!</v>
      </c>
    </row>
    <row r="61" spans="1:13">
      <c r="A61">
        <f>'3 km'!A62</f>
        <v/>
      </c>
      <c r="B61">
        <f>'3 km'!B62</f>
        <v/>
      </c>
      <c r="C61" t="e">
        <f>VLOOKUP('3 km'!C62, genders_full, 2, FALSE)</f>
        <v>#N/A</v>
      </c>
      <c r="D61">
        <f>'3 km'!D62</f>
        <v/>
      </c>
      <c r="E61">
        <f>'3 km'!E62</f>
        <v/>
      </c>
      <c r="F61">
        <f>'3 km'!F62</f>
        <v/>
      </c>
      <c r="G61">
        <f>VLOOKUP('3 km'!G62, countries_full, 2, FALSE)</f>
        <v>0</v>
      </c>
      <c r="H61">
        <f>'3 km'!H62</f>
        <v/>
      </c>
      <c r="I61">
        <f>'3 km'!I62</f>
        <v>0</v>
      </c>
      <c r="J61">
        <f>'3 km'!J62</f>
        <v/>
      </c>
      <c r="K61">
        <f>VLOOKUP('3 km'!K62, accept_full, 2, FALSE)</f>
        <v>0</v>
      </c>
      <c r="L61">
        <f>VLOOKUP('3 km'!L62, product_full.59, 2, FALSE)</f>
        <v>0</v>
      </c>
      <c r="M61" t="e">
        <f>VLOOKUP('3 km'!M62, product_full.101, 2, FALSE)</f>
        <v>#REF!</v>
      </c>
    </row>
    <row r="62" spans="1:13">
      <c r="A62">
        <f>'3 km'!A63</f>
        <v/>
      </c>
      <c r="B62">
        <f>'3 km'!B63</f>
        <v/>
      </c>
      <c r="C62" t="e">
        <f>VLOOKUP('3 km'!C63, genders_full, 2, FALSE)</f>
        <v>#N/A</v>
      </c>
      <c r="D62">
        <f>'3 km'!D63</f>
        <v/>
      </c>
      <c r="E62">
        <f>'3 km'!E63</f>
        <v/>
      </c>
      <c r="F62">
        <f>'3 km'!F63</f>
        <v/>
      </c>
      <c r="G62">
        <f>VLOOKUP('3 km'!G63, countries_full, 2, FALSE)</f>
        <v>0</v>
      </c>
      <c r="H62">
        <f>'3 km'!H63</f>
        <v/>
      </c>
      <c r="I62">
        <f>'3 km'!I63</f>
        <v>0</v>
      </c>
      <c r="J62">
        <f>'3 km'!J63</f>
        <v/>
      </c>
      <c r="K62">
        <f>VLOOKUP('3 km'!K63, accept_full, 2, FALSE)</f>
        <v>0</v>
      </c>
      <c r="L62">
        <f>VLOOKUP('3 km'!L63, product_full.59, 2, FALSE)</f>
        <v>0</v>
      </c>
      <c r="M62" t="e">
        <f>VLOOKUP('3 km'!M63, product_full.101, 2, FALSE)</f>
        <v>#REF!</v>
      </c>
    </row>
    <row r="63" spans="1:13">
      <c r="A63">
        <f>'3 km'!A64</f>
        <v/>
      </c>
      <c r="B63">
        <f>'3 km'!B64</f>
        <v/>
      </c>
      <c r="C63" t="e">
        <f>VLOOKUP('3 km'!C64, genders_full, 2, FALSE)</f>
        <v>#N/A</v>
      </c>
      <c r="D63">
        <f>'3 km'!D64</f>
        <v/>
      </c>
      <c r="E63">
        <f>'3 km'!E64</f>
        <v/>
      </c>
      <c r="F63">
        <f>'3 km'!F64</f>
        <v/>
      </c>
      <c r="G63">
        <f>VLOOKUP('3 km'!G64, countries_full, 2, FALSE)</f>
        <v>0</v>
      </c>
      <c r="H63">
        <f>'3 km'!H64</f>
        <v/>
      </c>
      <c r="I63">
        <f>'3 km'!I64</f>
        <v>0</v>
      </c>
      <c r="J63">
        <f>'3 km'!J64</f>
        <v/>
      </c>
      <c r="K63">
        <f>VLOOKUP('3 km'!K64, accept_full, 2, FALSE)</f>
        <v>0</v>
      </c>
      <c r="L63">
        <f>VLOOKUP('3 km'!L64, product_full.59, 2, FALSE)</f>
        <v>0</v>
      </c>
      <c r="M63" t="e">
        <f>VLOOKUP('3 km'!M64, product_full.101, 2, FALSE)</f>
        <v>#REF!</v>
      </c>
    </row>
    <row r="64" spans="1:13">
      <c r="A64">
        <f>'3 km'!A65</f>
        <v/>
      </c>
      <c r="B64">
        <f>'3 km'!B65</f>
        <v/>
      </c>
      <c r="C64" t="e">
        <f>VLOOKUP('3 km'!C65, genders_full, 2, FALSE)</f>
        <v>#N/A</v>
      </c>
      <c r="D64">
        <f>'3 km'!D65</f>
        <v/>
      </c>
      <c r="E64">
        <f>'3 km'!E65</f>
        <v/>
      </c>
      <c r="F64">
        <f>'3 km'!F65</f>
        <v/>
      </c>
      <c r="G64">
        <f>VLOOKUP('3 km'!G65, countries_full, 2, FALSE)</f>
        <v>0</v>
      </c>
      <c r="H64">
        <f>'3 km'!H65</f>
        <v/>
      </c>
      <c r="I64">
        <f>'3 km'!I65</f>
        <v>0</v>
      </c>
      <c r="J64">
        <f>'3 km'!J65</f>
        <v/>
      </c>
      <c r="K64">
        <f>VLOOKUP('3 km'!K65, accept_full, 2, FALSE)</f>
        <v>0</v>
      </c>
      <c r="L64">
        <f>VLOOKUP('3 km'!L65, product_full.59, 2, FALSE)</f>
        <v>0</v>
      </c>
      <c r="M64" t="e">
        <f>VLOOKUP('3 km'!M65, product_full.101, 2, FALSE)</f>
        <v>#REF!</v>
      </c>
    </row>
    <row r="65" spans="1:13">
      <c r="A65">
        <f>'3 km'!A66</f>
        <v/>
      </c>
      <c r="B65">
        <f>'3 km'!B66</f>
        <v/>
      </c>
      <c r="C65" t="e">
        <f>VLOOKUP('3 km'!C66, genders_full, 2, FALSE)</f>
        <v>#N/A</v>
      </c>
      <c r="D65">
        <f>'3 km'!D66</f>
        <v/>
      </c>
      <c r="E65">
        <f>'3 km'!E66</f>
        <v/>
      </c>
      <c r="F65">
        <f>'3 km'!F66</f>
        <v/>
      </c>
      <c r="G65">
        <f>VLOOKUP('3 km'!G66, countries_full, 2, FALSE)</f>
        <v>0</v>
      </c>
      <c r="H65">
        <f>'3 km'!H66</f>
        <v/>
      </c>
      <c r="I65">
        <f>'3 km'!I66</f>
        <v>0</v>
      </c>
      <c r="J65">
        <f>'3 km'!J66</f>
        <v/>
      </c>
      <c r="K65">
        <f>VLOOKUP('3 km'!K66, accept_full, 2, FALSE)</f>
        <v>0</v>
      </c>
      <c r="L65">
        <f>VLOOKUP('3 km'!L66, product_full.59, 2, FALSE)</f>
        <v>0</v>
      </c>
      <c r="M65" t="e">
        <f>VLOOKUP('3 km'!M66, product_full.101, 2, FALSE)</f>
        <v>#REF!</v>
      </c>
    </row>
    <row r="66" spans="1:13">
      <c r="A66">
        <f>'3 km'!A67</f>
        <v/>
      </c>
      <c r="B66">
        <f>'3 km'!B67</f>
        <v/>
      </c>
      <c r="C66" t="e">
        <f>VLOOKUP('3 km'!C67, genders_full, 2, FALSE)</f>
        <v>#N/A</v>
      </c>
      <c r="D66">
        <f>'3 km'!D67</f>
        <v/>
      </c>
      <c r="E66">
        <f>'3 km'!E67</f>
        <v/>
      </c>
      <c r="F66">
        <f>'3 km'!F67</f>
        <v/>
      </c>
      <c r="G66">
        <f>VLOOKUP('3 km'!G67, countries_full, 2, FALSE)</f>
        <v>0</v>
      </c>
      <c r="H66">
        <f>'3 km'!H67</f>
        <v/>
      </c>
      <c r="I66">
        <f>'3 km'!I67</f>
        <v>0</v>
      </c>
      <c r="J66">
        <f>'3 km'!J67</f>
        <v/>
      </c>
      <c r="K66">
        <f>VLOOKUP('3 km'!K67, accept_full, 2, FALSE)</f>
        <v>0</v>
      </c>
      <c r="L66">
        <f>VLOOKUP('3 km'!L67, product_full.59, 2, FALSE)</f>
        <v>0</v>
      </c>
      <c r="M66" t="e">
        <f>VLOOKUP('3 km'!M67, product_full.101, 2, FALSE)</f>
        <v>#REF!</v>
      </c>
    </row>
    <row r="67" spans="1:13">
      <c r="A67">
        <f>'3 km'!A68</f>
        <v/>
      </c>
      <c r="B67">
        <f>'3 km'!B68</f>
        <v/>
      </c>
      <c r="C67" t="e">
        <f>VLOOKUP('3 km'!C68, genders_full, 2, FALSE)</f>
        <v>#N/A</v>
      </c>
      <c r="D67">
        <f>'3 km'!D68</f>
        <v/>
      </c>
      <c r="E67">
        <f>'3 km'!E68</f>
        <v/>
      </c>
      <c r="F67">
        <f>'3 km'!F68</f>
        <v/>
      </c>
      <c r="G67">
        <f>VLOOKUP('3 km'!G68, countries_full, 2, FALSE)</f>
        <v>0</v>
      </c>
      <c r="H67">
        <f>'3 km'!H68</f>
        <v/>
      </c>
      <c r="I67">
        <f>'3 km'!I68</f>
        <v>0</v>
      </c>
      <c r="J67">
        <f>'3 km'!J68</f>
        <v/>
      </c>
      <c r="K67">
        <f>VLOOKUP('3 km'!K68, accept_full, 2, FALSE)</f>
        <v>0</v>
      </c>
      <c r="L67">
        <f>VLOOKUP('3 km'!L68, product_full.59, 2, FALSE)</f>
        <v>0</v>
      </c>
      <c r="M67" t="e">
        <f>VLOOKUP('3 km'!M68, product_full.101, 2, FALSE)</f>
        <v>#REF!</v>
      </c>
    </row>
    <row r="68" spans="1:13">
      <c r="A68">
        <f>'3 km'!A69</f>
        <v/>
      </c>
      <c r="B68">
        <f>'3 km'!B69</f>
        <v/>
      </c>
      <c r="C68" t="e">
        <f>VLOOKUP('3 km'!C69, genders_full, 2, FALSE)</f>
        <v>#N/A</v>
      </c>
      <c r="D68">
        <f>'3 km'!D69</f>
        <v/>
      </c>
      <c r="E68">
        <f>'3 km'!E69</f>
        <v/>
      </c>
      <c r="F68">
        <f>'3 km'!F69</f>
        <v/>
      </c>
      <c r="G68">
        <f>VLOOKUP('3 km'!G69, countries_full, 2, FALSE)</f>
        <v>0</v>
      </c>
      <c r="H68">
        <f>'3 km'!H69</f>
        <v/>
      </c>
      <c r="I68">
        <f>'3 km'!I69</f>
        <v>0</v>
      </c>
      <c r="J68">
        <f>'3 km'!J69</f>
        <v/>
      </c>
      <c r="K68">
        <f>VLOOKUP('3 km'!K69, accept_full, 2, FALSE)</f>
        <v>0</v>
      </c>
      <c r="L68">
        <f>VLOOKUP('3 km'!L69, product_full.59, 2, FALSE)</f>
        <v>0</v>
      </c>
      <c r="M68" t="e">
        <f>VLOOKUP('3 km'!M69, product_full.101, 2, FALSE)</f>
        <v>#REF!</v>
      </c>
    </row>
    <row r="69" spans="1:13">
      <c r="A69">
        <f>'3 km'!A70</f>
        <v/>
      </c>
      <c r="B69">
        <f>'3 km'!B70</f>
        <v/>
      </c>
      <c r="C69" t="e">
        <f>VLOOKUP('3 km'!C70, genders_full, 2, FALSE)</f>
        <v>#N/A</v>
      </c>
      <c r="D69">
        <f>'3 km'!D70</f>
        <v/>
      </c>
      <c r="E69">
        <f>'3 km'!E70</f>
        <v/>
      </c>
      <c r="F69">
        <f>'3 km'!F70</f>
        <v/>
      </c>
      <c r="G69">
        <f>VLOOKUP('3 km'!G70, countries_full, 2, FALSE)</f>
        <v>0</v>
      </c>
      <c r="H69">
        <f>'3 km'!H70</f>
        <v/>
      </c>
      <c r="I69">
        <f>'3 km'!I70</f>
        <v>0</v>
      </c>
      <c r="J69">
        <f>'3 km'!J70</f>
        <v/>
      </c>
      <c r="K69">
        <f>VLOOKUP('3 km'!K70, accept_full, 2, FALSE)</f>
        <v>0</v>
      </c>
      <c r="L69">
        <f>VLOOKUP('3 km'!L70, product_full.59, 2, FALSE)</f>
        <v>0</v>
      </c>
      <c r="M69" t="e">
        <f>VLOOKUP('3 km'!M70, product_full.101, 2, FALSE)</f>
        <v>#REF!</v>
      </c>
    </row>
    <row r="70" spans="1:13">
      <c r="A70">
        <f>'3 km'!A71</f>
        <v/>
      </c>
      <c r="B70">
        <f>'3 km'!B71</f>
        <v/>
      </c>
      <c r="C70" t="e">
        <f>VLOOKUP('3 km'!C71, genders_full, 2, FALSE)</f>
        <v>#N/A</v>
      </c>
      <c r="D70">
        <f>'3 km'!D71</f>
        <v/>
      </c>
      <c r="E70">
        <f>'3 km'!E71</f>
        <v/>
      </c>
      <c r="F70">
        <f>'3 km'!F71</f>
        <v/>
      </c>
      <c r="G70">
        <f>VLOOKUP('3 km'!G71, countries_full, 2, FALSE)</f>
        <v>0</v>
      </c>
      <c r="H70">
        <f>'3 km'!H71</f>
        <v/>
      </c>
      <c r="I70">
        <f>'3 km'!I71</f>
        <v>0</v>
      </c>
      <c r="J70">
        <f>'3 km'!J71</f>
        <v/>
      </c>
      <c r="K70">
        <f>VLOOKUP('3 km'!K71, accept_full, 2, FALSE)</f>
        <v>0</v>
      </c>
      <c r="L70">
        <f>VLOOKUP('3 km'!L71, product_full.59, 2, FALSE)</f>
        <v>0</v>
      </c>
      <c r="M70" t="e">
        <f>VLOOKUP('3 km'!M71, product_full.101, 2, FALSE)</f>
        <v>#REF!</v>
      </c>
    </row>
    <row r="71" spans="1:13">
      <c r="A71">
        <f>'3 km'!A72</f>
        <v/>
      </c>
      <c r="B71">
        <f>'3 km'!B72</f>
        <v/>
      </c>
      <c r="C71" t="e">
        <f>VLOOKUP('3 km'!C72, genders_full, 2, FALSE)</f>
        <v>#N/A</v>
      </c>
      <c r="D71">
        <f>'3 km'!D72</f>
        <v/>
      </c>
      <c r="E71">
        <f>'3 km'!E72</f>
        <v/>
      </c>
      <c r="F71">
        <f>'3 km'!F72</f>
        <v/>
      </c>
      <c r="G71">
        <f>VLOOKUP('3 km'!G72, countries_full, 2, FALSE)</f>
        <v>0</v>
      </c>
      <c r="H71">
        <f>'3 km'!H72</f>
        <v/>
      </c>
      <c r="I71">
        <f>'3 km'!I72</f>
        <v>0</v>
      </c>
      <c r="J71">
        <f>'3 km'!J72</f>
        <v/>
      </c>
      <c r="K71">
        <f>VLOOKUP('3 km'!K72, accept_full, 2, FALSE)</f>
        <v>0</v>
      </c>
      <c r="L71">
        <f>VLOOKUP('3 km'!L72, product_full.59, 2, FALSE)</f>
        <v>0</v>
      </c>
      <c r="M71" t="e">
        <f>VLOOKUP('3 km'!M72, product_full.101, 2, FALSE)</f>
        <v>#REF!</v>
      </c>
    </row>
    <row r="72" spans="1:13">
      <c r="A72">
        <f>'3 km'!A73</f>
        <v/>
      </c>
      <c r="B72">
        <f>'3 km'!B73</f>
        <v/>
      </c>
      <c r="C72" t="e">
        <f>VLOOKUP('3 km'!C73, genders_full, 2, FALSE)</f>
        <v>#N/A</v>
      </c>
      <c r="D72">
        <f>'3 km'!D73</f>
        <v/>
      </c>
      <c r="E72">
        <f>'3 km'!E73</f>
        <v/>
      </c>
      <c r="F72">
        <f>'3 km'!F73</f>
        <v/>
      </c>
      <c r="G72">
        <f>VLOOKUP('3 km'!G73, countries_full, 2, FALSE)</f>
        <v>0</v>
      </c>
      <c r="H72">
        <f>'3 km'!H73</f>
        <v/>
      </c>
      <c r="I72">
        <f>'3 km'!I73</f>
        <v>0</v>
      </c>
      <c r="J72">
        <f>'3 km'!J73</f>
        <v/>
      </c>
      <c r="K72">
        <f>VLOOKUP('3 km'!K73, accept_full, 2, FALSE)</f>
        <v>0</v>
      </c>
      <c r="L72">
        <f>VLOOKUP('3 km'!L73, product_full.59, 2, FALSE)</f>
        <v>0</v>
      </c>
      <c r="M72" t="e">
        <f>VLOOKUP('3 km'!M73, product_full.101, 2, FALSE)</f>
        <v>#REF!</v>
      </c>
    </row>
    <row r="73" spans="1:13">
      <c r="A73">
        <f>'3 km'!A74</f>
        <v/>
      </c>
      <c r="B73">
        <f>'3 km'!B74</f>
        <v/>
      </c>
      <c r="C73" t="e">
        <f>VLOOKUP('3 km'!C74, genders_full, 2, FALSE)</f>
        <v>#N/A</v>
      </c>
      <c r="D73">
        <f>'3 km'!D74</f>
        <v/>
      </c>
      <c r="E73">
        <f>'3 km'!E74</f>
        <v/>
      </c>
      <c r="F73">
        <f>'3 km'!F74</f>
        <v/>
      </c>
      <c r="G73">
        <f>VLOOKUP('3 km'!G74, countries_full, 2, FALSE)</f>
        <v>0</v>
      </c>
      <c r="H73">
        <f>'3 km'!H74</f>
        <v/>
      </c>
      <c r="I73">
        <f>'3 km'!I74</f>
        <v>0</v>
      </c>
      <c r="J73">
        <f>'3 km'!J74</f>
        <v/>
      </c>
      <c r="K73">
        <f>VLOOKUP('3 km'!K74, accept_full, 2, FALSE)</f>
        <v>0</v>
      </c>
      <c r="L73">
        <f>VLOOKUP('3 km'!L74, product_full.59, 2, FALSE)</f>
        <v>0</v>
      </c>
      <c r="M73" t="e">
        <f>VLOOKUP('3 km'!M74, product_full.101, 2, FALSE)</f>
        <v>#REF!</v>
      </c>
    </row>
    <row r="74" spans="1:13">
      <c r="A74">
        <f>'3 km'!A75</f>
        <v/>
      </c>
      <c r="B74">
        <f>'3 km'!B75</f>
        <v/>
      </c>
      <c r="C74" t="e">
        <f>VLOOKUP('3 km'!C75, genders_full, 2, FALSE)</f>
        <v>#N/A</v>
      </c>
      <c r="D74">
        <f>'3 km'!D75</f>
        <v/>
      </c>
      <c r="E74">
        <f>'3 km'!E75</f>
        <v/>
      </c>
      <c r="F74">
        <f>'3 km'!F75</f>
        <v/>
      </c>
      <c r="G74">
        <f>VLOOKUP('3 km'!G75, countries_full, 2, FALSE)</f>
        <v>0</v>
      </c>
      <c r="H74">
        <f>'3 km'!H75</f>
        <v/>
      </c>
      <c r="I74">
        <f>'3 km'!I75</f>
        <v>0</v>
      </c>
      <c r="J74">
        <f>'3 km'!J75</f>
        <v/>
      </c>
      <c r="K74">
        <f>VLOOKUP('3 km'!K75, accept_full, 2, FALSE)</f>
        <v>0</v>
      </c>
      <c r="L74">
        <f>VLOOKUP('3 km'!L75, product_full.59, 2, FALSE)</f>
        <v>0</v>
      </c>
      <c r="M74" t="e">
        <f>VLOOKUP('3 km'!M75, product_full.101, 2, FALSE)</f>
        <v>#REF!</v>
      </c>
    </row>
    <row r="75" spans="1:13">
      <c r="A75">
        <f>'3 km'!A76</f>
        <v/>
      </c>
      <c r="B75">
        <f>'3 km'!B76</f>
        <v/>
      </c>
      <c r="C75" t="e">
        <f>VLOOKUP('3 km'!C76, genders_full, 2, FALSE)</f>
        <v>#N/A</v>
      </c>
      <c r="D75">
        <f>'3 km'!D76</f>
        <v/>
      </c>
      <c r="E75">
        <f>'3 km'!E76</f>
        <v/>
      </c>
      <c r="F75">
        <f>'3 km'!F76</f>
        <v/>
      </c>
      <c r="G75">
        <f>VLOOKUP('3 km'!G76, countries_full, 2, FALSE)</f>
        <v>0</v>
      </c>
      <c r="H75">
        <f>'3 km'!H76</f>
        <v/>
      </c>
      <c r="I75">
        <f>'3 km'!I76</f>
        <v>0</v>
      </c>
      <c r="J75">
        <f>'3 km'!J76</f>
        <v/>
      </c>
      <c r="K75">
        <f>VLOOKUP('3 km'!K76, accept_full, 2, FALSE)</f>
        <v>0</v>
      </c>
      <c r="L75">
        <f>VLOOKUP('3 km'!L76, product_full.59, 2, FALSE)</f>
        <v>0</v>
      </c>
      <c r="M75" t="e">
        <f>VLOOKUP('3 km'!M76, product_full.101, 2, FALSE)</f>
        <v>#REF!</v>
      </c>
    </row>
    <row r="76" spans="1:13">
      <c r="A76">
        <f>'3 km'!A77</f>
        <v/>
      </c>
      <c r="B76">
        <f>'3 km'!B77</f>
        <v/>
      </c>
      <c r="C76" t="e">
        <f>VLOOKUP('3 km'!C77, genders_full, 2, FALSE)</f>
        <v>#N/A</v>
      </c>
      <c r="D76">
        <f>'3 km'!D77</f>
        <v/>
      </c>
      <c r="E76">
        <f>'3 km'!E77</f>
        <v/>
      </c>
      <c r="F76">
        <f>'3 km'!F77</f>
        <v/>
      </c>
      <c r="G76">
        <f>VLOOKUP('3 km'!G77, countries_full, 2, FALSE)</f>
        <v>0</v>
      </c>
      <c r="H76">
        <f>'3 km'!H77</f>
        <v/>
      </c>
      <c r="I76">
        <f>'3 km'!I77</f>
        <v>0</v>
      </c>
      <c r="J76">
        <f>'3 km'!J77</f>
        <v/>
      </c>
      <c r="K76">
        <f>VLOOKUP('3 km'!K77, accept_full, 2, FALSE)</f>
        <v>0</v>
      </c>
      <c r="L76">
        <f>VLOOKUP('3 km'!L77, product_full.59, 2, FALSE)</f>
        <v>0</v>
      </c>
      <c r="M76" t="e">
        <f>VLOOKUP('3 km'!M77, product_full.101, 2, FALSE)</f>
        <v>#REF!</v>
      </c>
    </row>
    <row r="77" spans="1:13">
      <c r="A77">
        <f>'3 km'!A78</f>
        <v/>
      </c>
      <c r="B77">
        <f>'3 km'!B78</f>
        <v/>
      </c>
      <c r="C77" t="e">
        <f>VLOOKUP('3 km'!C78, genders_full, 2, FALSE)</f>
        <v>#N/A</v>
      </c>
      <c r="D77">
        <f>'3 km'!D78</f>
        <v/>
      </c>
      <c r="E77">
        <f>'3 km'!E78</f>
        <v/>
      </c>
      <c r="F77">
        <f>'3 km'!F78</f>
        <v/>
      </c>
      <c r="G77">
        <f>VLOOKUP('3 km'!G78, countries_full, 2, FALSE)</f>
        <v>0</v>
      </c>
      <c r="H77">
        <f>'3 km'!H78</f>
        <v/>
      </c>
      <c r="I77">
        <f>'3 km'!I78</f>
        <v>0</v>
      </c>
      <c r="J77">
        <f>'3 km'!J78</f>
        <v/>
      </c>
      <c r="K77">
        <f>VLOOKUP('3 km'!K78, accept_full, 2, FALSE)</f>
        <v>0</v>
      </c>
      <c r="L77">
        <f>VLOOKUP('3 km'!L78, product_full.59, 2, FALSE)</f>
        <v>0</v>
      </c>
      <c r="M77" t="e">
        <f>VLOOKUP('3 km'!M78, product_full.101, 2, FALSE)</f>
        <v>#REF!</v>
      </c>
    </row>
    <row r="78" spans="1:13">
      <c r="A78">
        <f>'3 km'!A79</f>
        <v/>
      </c>
      <c r="B78">
        <f>'3 km'!B79</f>
        <v/>
      </c>
      <c r="C78" t="e">
        <f>VLOOKUP('3 km'!C79, genders_full, 2, FALSE)</f>
        <v>#N/A</v>
      </c>
      <c r="D78">
        <f>'3 km'!D79</f>
        <v/>
      </c>
      <c r="E78">
        <f>'3 km'!E79</f>
        <v/>
      </c>
      <c r="F78">
        <f>'3 km'!F79</f>
        <v/>
      </c>
      <c r="G78">
        <f>VLOOKUP('3 km'!G79, countries_full, 2, FALSE)</f>
        <v>0</v>
      </c>
      <c r="H78">
        <f>'3 km'!H79</f>
        <v/>
      </c>
      <c r="I78">
        <f>'3 km'!I79</f>
        <v>0</v>
      </c>
      <c r="J78">
        <f>'3 km'!J79</f>
        <v/>
      </c>
      <c r="K78">
        <f>VLOOKUP('3 km'!K79, accept_full, 2, FALSE)</f>
        <v>0</v>
      </c>
      <c r="L78">
        <f>VLOOKUP('3 km'!L79, product_full.59, 2, FALSE)</f>
        <v>0</v>
      </c>
      <c r="M78" t="e">
        <f>VLOOKUP('3 km'!M79, product_full.101, 2, FALSE)</f>
        <v>#REF!</v>
      </c>
    </row>
    <row r="79" spans="1:13">
      <c r="A79">
        <f>'3 km'!A80</f>
        <v/>
      </c>
      <c r="B79">
        <f>'3 km'!B80</f>
        <v/>
      </c>
      <c r="C79" t="e">
        <f>VLOOKUP('3 km'!C80, genders_full, 2, FALSE)</f>
        <v>#N/A</v>
      </c>
      <c r="D79">
        <f>'3 km'!D80</f>
        <v/>
      </c>
      <c r="E79">
        <f>'3 km'!E80</f>
        <v/>
      </c>
      <c r="F79">
        <f>'3 km'!F80</f>
        <v/>
      </c>
      <c r="G79">
        <f>VLOOKUP('3 km'!G80, countries_full, 2, FALSE)</f>
        <v>0</v>
      </c>
      <c r="H79">
        <f>'3 km'!H80</f>
        <v/>
      </c>
      <c r="I79">
        <f>'3 km'!I80</f>
        <v>0</v>
      </c>
      <c r="J79">
        <f>'3 km'!J80</f>
        <v/>
      </c>
      <c r="K79">
        <f>VLOOKUP('3 km'!K80, accept_full, 2, FALSE)</f>
        <v>0</v>
      </c>
      <c r="L79">
        <f>VLOOKUP('3 km'!L80, product_full.59, 2, FALSE)</f>
        <v>0</v>
      </c>
      <c r="M79" t="e">
        <f>VLOOKUP('3 km'!M80, product_full.101, 2, FALSE)</f>
        <v>#REF!</v>
      </c>
    </row>
    <row r="80" spans="1:13">
      <c r="A80">
        <f>'3 km'!A81</f>
        <v/>
      </c>
      <c r="B80">
        <f>'3 km'!B81</f>
        <v/>
      </c>
      <c r="C80" t="e">
        <f>VLOOKUP('3 km'!C81, genders_full, 2, FALSE)</f>
        <v>#N/A</v>
      </c>
      <c r="D80">
        <f>'3 km'!D81</f>
        <v/>
      </c>
      <c r="E80">
        <f>'3 km'!E81</f>
        <v/>
      </c>
      <c r="F80">
        <f>'3 km'!F81</f>
        <v/>
      </c>
      <c r="G80">
        <f>VLOOKUP('3 km'!G81, countries_full, 2, FALSE)</f>
        <v>0</v>
      </c>
      <c r="H80">
        <f>'3 km'!H81</f>
        <v/>
      </c>
      <c r="I80">
        <f>'3 km'!I81</f>
        <v>0</v>
      </c>
      <c r="J80">
        <f>'3 km'!J81</f>
        <v/>
      </c>
      <c r="K80">
        <f>VLOOKUP('3 km'!K81, accept_full, 2, FALSE)</f>
        <v>0</v>
      </c>
      <c r="L80">
        <f>VLOOKUP('3 km'!L81, product_full.59, 2, FALSE)</f>
        <v>0</v>
      </c>
      <c r="M80" t="e">
        <f>VLOOKUP('3 km'!M81, product_full.101, 2, FALSE)</f>
        <v>#REF!</v>
      </c>
    </row>
    <row r="81" spans="1:13">
      <c r="A81">
        <f>'3 km'!A82</f>
        <v/>
      </c>
      <c r="B81">
        <f>'3 km'!B82</f>
        <v/>
      </c>
      <c r="C81" t="e">
        <f>VLOOKUP('3 km'!C82, genders_full, 2, FALSE)</f>
        <v>#N/A</v>
      </c>
      <c r="D81">
        <f>'3 km'!D82</f>
        <v/>
      </c>
      <c r="E81">
        <f>'3 km'!E82</f>
        <v/>
      </c>
      <c r="F81">
        <f>'3 km'!F82</f>
        <v/>
      </c>
      <c r="G81">
        <f>VLOOKUP('3 km'!G82, countries_full, 2, FALSE)</f>
        <v>0</v>
      </c>
      <c r="H81">
        <f>'3 km'!H82</f>
        <v/>
      </c>
      <c r="I81">
        <f>'3 km'!I82</f>
        <v>0</v>
      </c>
      <c r="J81">
        <f>'3 km'!J82</f>
        <v/>
      </c>
      <c r="K81">
        <f>VLOOKUP('3 km'!K82, accept_full, 2, FALSE)</f>
        <v>0</v>
      </c>
      <c r="L81">
        <f>VLOOKUP('3 km'!L82, product_full.59, 2, FALSE)</f>
        <v>0</v>
      </c>
      <c r="M81" t="e">
        <f>VLOOKUP('3 km'!M82, product_full.101, 2, FALSE)</f>
        <v>#REF!</v>
      </c>
    </row>
    <row r="82" spans="1:13">
      <c r="A82">
        <f>'3 km'!A83</f>
        <v/>
      </c>
      <c r="B82">
        <f>'3 km'!B83</f>
        <v/>
      </c>
      <c r="C82" t="e">
        <f>VLOOKUP('3 km'!C83, genders_full, 2, FALSE)</f>
        <v>#N/A</v>
      </c>
      <c r="D82">
        <f>'3 km'!D83</f>
        <v/>
      </c>
      <c r="E82">
        <f>'3 km'!E83</f>
        <v/>
      </c>
      <c r="F82">
        <f>'3 km'!F83</f>
        <v/>
      </c>
      <c r="G82">
        <f>VLOOKUP('3 km'!G83, countries_full, 2, FALSE)</f>
        <v>0</v>
      </c>
      <c r="H82">
        <f>'3 km'!H83</f>
        <v/>
      </c>
      <c r="I82">
        <f>'3 km'!I83</f>
        <v>0</v>
      </c>
      <c r="J82">
        <f>'3 km'!J83</f>
        <v/>
      </c>
      <c r="K82">
        <f>VLOOKUP('3 km'!K83, accept_full, 2, FALSE)</f>
        <v>0</v>
      </c>
      <c r="L82">
        <f>VLOOKUP('3 km'!L83, product_full.59, 2, FALSE)</f>
        <v>0</v>
      </c>
      <c r="M82" t="e">
        <f>VLOOKUP('3 km'!M83, product_full.101, 2, FALSE)</f>
        <v>#REF!</v>
      </c>
    </row>
    <row r="83" spans="1:13">
      <c r="A83">
        <f>'3 km'!A84</f>
        <v/>
      </c>
      <c r="B83">
        <f>'3 km'!B84</f>
        <v/>
      </c>
      <c r="C83" t="e">
        <f>VLOOKUP('3 km'!C84, genders_full, 2, FALSE)</f>
        <v>#N/A</v>
      </c>
      <c r="D83">
        <f>'3 km'!D84</f>
        <v/>
      </c>
      <c r="E83">
        <f>'3 km'!E84</f>
        <v/>
      </c>
      <c r="F83">
        <f>'3 km'!F84</f>
        <v/>
      </c>
      <c r="G83">
        <f>VLOOKUP('3 km'!G84, countries_full, 2, FALSE)</f>
        <v>0</v>
      </c>
      <c r="H83">
        <f>'3 km'!H84</f>
        <v/>
      </c>
      <c r="I83">
        <f>'3 km'!I84</f>
        <v>0</v>
      </c>
      <c r="J83">
        <f>'3 km'!J84</f>
        <v/>
      </c>
      <c r="K83">
        <f>VLOOKUP('3 km'!K84, accept_full, 2, FALSE)</f>
        <v>0</v>
      </c>
      <c r="L83">
        <f>VLOOKUP('3 km'!L84, product_full.59, 2, FALSE)</f>
        <v>0</v>
      </c>
      <c r="M83" t="e">
        <f>VLOOKUP('3 km'!M84, product_full.101, 2, FALSE)</f>
        <v>#REF!</v>
      </c>
    </row>
    <row r="84" spans="1:13">
      <c r="A84">
        <f>'3 km'!A85</f>
        <v/>
      </c>
      <c r="B84">
        <f>'3 km'!B85</f>
        <v/>
      </c>
      <c r="C84" t="e">
        <f>VLOOKUP('3 km'!C85, genders_full, 2, FALSE)</f>
        <v>#N/A</v>
      </c>
      <c r="D84">
        <f>'3 km'!D85</f>
        <v/>
      </c>
      <c r="E84">
        <f>'3 km'!E85</f>
        <v/>
      </c>
      <c r="F84">
        <f>'3 km'!F85</f>
        <v/>
      </c>
      <c r="G84">
        <f>VLOOKUP('3 km'!G85, countries_full, 2, FALSE)</f>
        <v>0</v>
      </c>
      <c r="H84">
        <f>'3 km'!H85</f>
        <v/>
      </c>
      <c r="I84">
        <f>'3 km'!I85</f>
        <v>0</v>
      </c>
      <c r="J84">
        <f>'3 km'!J85</f>
        <v/>
      </c>
      <c r="K84">
        <f>VLOOKUP('3 km'!K85, accept_full, 2, FALSE)</f>
        <v>0</v>
      </c>
      <c r="L84">
        <f>VLOOKUP('3 km'!L85, product_full.59, 2, FALSE)</f>
        <v>0</v>
      </c>
      <c r="M84" t="e">
        <f>VLOOKUP('3 km'!M85, product_full.101, 2, FALSE)</f>
        <v>#REF!</v>
      </c>
    </row>
    <row r="85" spans="1:13">
      <c r="A85">
        <f>'3 km'!A86</f>
        <v/>
      </c>
      <c r="B85">
        <f>'3 km'!B86</f>
        <v/>
      </c>
      <c r="C85" t="e">
        <f>VLOOKUP('3 km'!C86, genders_full, 2, FALSE)</f>
        <v>#N/A</v>
      </c>
      <c r="D85">
        <f>'3 km'!D86</f>
        <v/>
      </c>
      <c r="E85">
        <f>'3 km'!E86</f>
        <v/>
      </c>
      <c r="F85">
        <f>'3 km'!F86</f>
        <v/>
      </c>
      <c r="G85">
        <f>VLOOKUP('3 km'!G86, countries_full, 2, FALSE)</f>
        <v>0</v>
      </c>
      <c r="H85">
        <f>'3 km'!H86</f>
        <v/>
      </c>
      <c r="I85">
        <f>'3 km'!I86</f>
        <v>0</v>
      </c>
      <c r="J85">
        <f>'3 km'!J86</f>
        <v/>
      </c>
      <c r="K85">
        <f>VLOOKUP('3 km'!K86, accept_full, 2, FALSE)</f>
        <v>0</v>
      </c>
      <c r="L85">
        <f>VLOOKUP('3 km'!L86, product_full.59, 2, FALSE)</f>
        <v>0</v>
      </c>
      <c r="M85" t="e">
        <f>VLOOKUP('3 km'!M86, product_full.101, 2, FALSE)</f>
        <v>#REF!</v>
      </c>
    </row>
    <row r="86" spans="1:13">
      <c r="A86">
        <f>'3 km'!A87</f>
        <v/>
      </c>
      <c r="B86">
        <f>'3 km'!B87</f>
        <v/>
      </c>
      <c r="C86" t="e">
        <f>VLOOKUP('3 km'!C87, genders_full, 2, FALSE)</f>
        <v>#N/A</v>
      </c>
      <c r="D86">
        <f>'3 km'!D87</f>
        <v/>
      </c>
      <c r="E86">
        <f>'3 km'!E87</f>
        <v/>
      </c>
      <c r="F86">
        <f>'3 km'!F87</f>
        <v/>
      </c>
      <c r="G86">
        <f>VLOOKUP('3 km'!G87, countries_full, 2, FALSE)</f>
        <v>0</v>
      </c>
      <c r="H86">
        <f>'3 km'!H87</f>
        <v/>
      </c>
      <c r="I86">
        <f>'3 km'!I87</f>
        <v>0</v>
      </c>
      <c r="J86">
        <f>'3 km'!J87</f>
        <v/>
      </c>
      <c r="K86">
        <f>VLOOKUP('3 km'!K87, accept_full, 2, FALSE)</f>
        <v>0</v>
      </c>
      <c r="L86">
        <f>VLOOKUP('3 km'!L87, product_full.59, 2, FALSE)</f>
        <v>0</v>
      </c>
      <c r="M86" t="e">
        <f>VLOOKUP('3 km'!M87, product_full.101, 2, FALSE)</f>
        <v>#REF!</v>
      </c>
    </row>
    <row r="87" spans="1:13">
      <c r="A87">
        <f>'3 km'!A88</f>
        <v/>
      </c>
      <c r="B87">
        <f>'3 km'!B88</f>
        <v/>
      </c>
      <c r="C87" t="e">
        <f>VLOOKUP('3 km'!C88, genders_full, 2, FALSE)</f>
        <v>#N/A</v>
      </c>
      <c r="D87">
        <f>'3 km'!D88</f>
        <v/>
      </c>
      <c r="E87">
        <f>'3 km'!E88</f>
        <v/>
      </c>
      <c r="F87">
        <f>'3 km'!F88</f>
        <v/>
      </c>
      <c r="G87">
        <f>VLOOKUP('3 km'!G88, countries_full, 2, FALSE)</f>
        <v>0</v>
      </c>
      <c r="H87">
        <f>'3 km'!H88</f>
        <v/>
      </c>
      <c r="I87">
        <f>'3 km'!I88</f>
        <v>0</v>
      </c>
      <c r="J87">
        <f>'3 km'!J88</f>
        <v/>
      </c>
      <c r="K87">
        <f>VLOOKUP('3 km'!K88, accept_full, 2, FALSE)</f>
        <v>0</v>
      </c>
      <c r="L87">
        <f>VLOOKUP('3 km'!L88, product_full.59, 2, FALSE)</f>
        <v>0</v>
      </c>
      <c r="M87" t="e">
        <f>VLOOKUP('3 km'!M88, product_full.101, 2, FALSE)</f>
        <v>#REF!</v>
      </c>
    </row>
    <row r="88" spans="1:13">
      <c r="A88">
        <f>'3 km'!A89</f>
        <v/>
      </c>
      <c r="B88">
        <f>'3 km'!B89</f>
        <v/>
      </c>
      <c r="C88" t="e">
        <f>VLOOKUP('3 km'!C89, genders_full, 2, FALSE)</f>
        <v>#N/A</v>
      </c>
      <c r="D88">
        <f>'3 km'!D89</f>
        <v/>
      </c>
      <c r="E88">
        <f>'3 km'!E89</f>
        <v/>
      </c>
      <c r="F88">
        <f>'3 km'!F89</f>
        <v/>
      </c>
      <c r="G88">
        <f>VLOOKUP('3 km'!G89, countries_full, 2, FALSE)</f>
        <v>0</v>
      </c>
      <c r="H88">
        <f>'3 km'!H89</f>
        <v/>
      </c>
      <c r="I88">
        <f>'3 km'!I89</f>
        <v>0</v>
      </c>
      <c r="J88">
        <f>'3 km'!J89</f>
        <v/>
      </c>
      <c r="K88">
        <f>VLOOKUP('3 km'!K89, accept_full, 2, FALSE)</f>
        <v>0</v>
      </c>
      <c r="L88">
        <f>VLOOKUP('3 km'!L89, product_full.59, 2, FALSE)</f>
        <v>0</v>
      </c>
      <c r="M88" t="e">
        <f>VLOOKUP('3 km'!M89, product_full.101, 2, FALSE)</f>
        <v>#REF!</v>
      </c>
    </row>
    <row r="89" spans="1:13">
      <c r="A89">
        <f>'3 km'!A90</f>
        <v/>
      </c>
      <c r="B89">
        <f>'3 km'!B90</f>
        <v/>
      </c>
      <c r="C89" t="e">
        <f>VLOOKUP('3 km'!C90, genders_full, 2, FALSE)</f>
        <v>#N/A</v>
      </c>
      <c r="D89">
        <f>'3 km'!D90</f>
        <v/>
      </c>
      <c r="E89">
        <f>'3 km'!E90</f>
        <v/>
      </c>
      <c r="F89">
        <f>'3 km'!F90</f>
        <v/>
      </c>
      <c r="G89">
        <f>VLOOKUP('3 km'!G90, countries_full, 2, FALSE)</f>
        <v>0</v>
      </c>
      <c r="H89">
        <f>'3 km'!H90</f>
        <v/>
      </c>
      <c r="I89">
        <f>'3 km'!I90</f>
        <v>0</v>
      </c>
      <c r="J89">
        <f>'3 km'!J90</f>
        <v/>
      </c>
      <c r="K89">
        <f>VLOOKUP('3 km'!K90, accept_full, 2, FALSE)</f>
        <v>0</v>
      </c>
      <c r="L89">
        <f>VLOOKUP('3 km'!L90, product_full.59, 2, FALSE)</f>
        <v>0</v>
      </c>
      <c r="M89" t="e">
        <f>VLOOKUP('3 km'!M90, product_full.101, 2, FALSE)</f>
        <v>#REF!</v>
      </c>
    </row>
    <row r="90" spans="1:13">
      <c r="A90">
        <f>'3 km'!A91</f>
        <v/>
      </c>
      <c r="B90">
        <f>'3 km'!B91</f>
        <v/>
      </c>
      <c r="C90" t="e">
        <f>VLOOKUP('3 km'!C91, genders_full, 2, FALSE)</f>
        <v>#N/A</v>
      </c>
      <c r="D90">
        <f>'3 km'!D91</f>
        <v/>
      </c>
      <c r="E90">
        <f>'3 km'!E91</f>
        <v/>
      </c>
      <c r="F90">
        <f>'3 km'!F91</f>
        <v/>
      </c>
      <c r="G90">
        <f>VLOOKUP('3 km'!G91, countries_full, 2, FALSE)</f>
        <v>0</v>
      </c>
      <c r="H90">
        <f>'3 km'!H91</f>
        <v/>
      </c>
      <c r="I90">
        <f>'3 km'!I91</f>
        <v>0</v>
      </c>
      <c r="J90">
        <f>'3 km'!J91</f>
        <v/>
      </c>
      <c r="K90">
        <f>VLOOKUP('3 km'!K91, accept_full, 2, FALSE)</f>
        <v>0</v>
      </c>
      <c r="L90">
        <f>VLOOKUP('3 km'!L91, product_full.59, 2, FALSE)</f>
        <v>0</v>
      </c>
      <c r="M90" t="e">
        <f>VLOOKUP('3 km'!M91, product_full.101, 2, FALSE)</f>
        <v>#REF!</v>
      </c>
    </row>
    <row r="91" spans="1:13">
      <c r="A91">
        <f>'3 km'!A92</f>
        <v/>
      </c>
      <c r="B91">
        <f>'3 km'!B92</f>
        <v/>
      </c>
      <c r="C91" t="e">
        <f>VLOOKUP('3 km'!C92, genders_full, 2, FALSE)</f>
        <v>#N/A</v>
      </c>
      <c r="D91">
        <f>'3 km'!D92</f>
        <v/>
      </c>
      <c r="E91">
        <f>'3 km'!E92</f>
        <v/>
      </c>
      <c r="F91">
        <f>'3 km'!F92</f>
        <v/>
      </c>
      <c r="G91">
        <f>VLOOKUP('3 km'!G92, countries_full, 2, FALSE)</f>
        <v>0</v>
      </c>
      <c r="H91">
        <f>'3 km'!H92</f>
        <v/>
      </c>
      <c r="I91">
        <f>'3 km'!I92</f>
        <v>0</v>
      </c>
      <c r="J91">
        <f>'3 km'!J92</f>
        <v/>
      </c>
      <c r="K91">
        <f>VLOOKUP('3 km'!K92, accept_full, 2, FALSE)</f>
        <v>0</v>
      </c>
      <c r="L91">
        <f>VLOOKUP('3 km'!L92, product_full.59, 2, FALSE)</f>
        <v>0</v>
      </c>
      <c r="M91" t="e">
        <f>VLOOKUP('3 km'!M92, product_full.101, 2, FALSE)</f>
        <v>#REF!</v>
      </c>
    </row>
    <row r="92" spans="1:13">
      <c r="A92">
        <f>'3 km'!A93</f>
        <v/>
      </c>
      <c r="B92">
        <f>'3 km'!B93</f>
        <v/>
      </c>
      <c r="C92" t="e">
        <f>VLOOKUP('3 km'!C93, genders_full, 2, FALSE)</f>
        <v>#N/A</v>
      </c>
      <c r="D92">
        <f>'3 km'!D93</f>
        <v/>
      </c>
      <c r="E92">
        <f>'3 km'!E93</f>
        <v/>
      </c>
      <c r="F92">
        <f>'3 km'!F93</f>
        <v/>
      </c>
      <c r="G92">
        <f>VLOOKUP('3 km'!G93, countries_full, 2, FALSE)</f>
        <v>0</v>
      </c>
      <c r="H92">
        <f>'3 km'!H93</f>
        <v/>
      </c>
      <c r="I92">
        <f>'3 km'!I93</f>
        <v>0</v>
      </c>
      <c r="J92">
        <f>'3 km'!J93</f>
        <v/>
      </c>
      <c r="K92">
        <f>VLOOKUP('3 km'!K93, accept_full, 2, FALSE)</f>
        <v>0</v>
      </c>
      <c r="L92">
        <f>VLOOKUP('3 km'!L93, product_full.59, 2, FALSE)</f>
        <v>0</v>
      </c>
      <c r="M92" t="e">
        <f>VLOOKUP('3 km'!M93, product_full.101, 2, FALSE)</f>
        <v>#REF!</v>
      </c>
    </row>
    <row r="93" spans="1:13">
      <c r="A93">
        <f>'3 km'!A94</f>
        <v/>
      </c>
      <c r="B93">
        <f>'3 km'!B94</f>
        <v/>
      </c>
      <c r="C93" t="e">
        <f>VLOOKUP('3 km'!C94, genders_full, 2, FALSE)</f>
        <v>#N/A</v>
      </c>
      <c r="D93">
        <f>'3 km'!D94</f>
        <v/>
      </c>
      <c r="E93">
        <f>'3 km'!E94</f>
        <v/>
      </c>
      <c r="F93">
        <f>'3 km'!F94</f>
        <v/>
      </c>
      <c r="G93">
        <f>VLOOKUP('3 km'!G94, countries_full, 2, FALSE)</f>
        <v>0</v>
      </c>
      <c r="H93">
        <f>'3 km'!H94</f>
        <v/>
      </c>
      <c r="I93">
        <f>'3 km'!I94</f>
        <v>0</v>
      </c>
      <c r="J93">
        <f>'3 km'!J94</f>
        <v/>
      </c>
      <c r="K93">
        <f>VLOOKUP('3 km'!K94, accept_full, 2, FALSE)</f>
        <v>0</v>
      </c>
      <c r="L93">
        <f>VLOOKUP('3 km'!L94, product_full.59, 2, FALSE)</f>
        <v>0</v>
      </c>
      <c r="M93" t="e">
        <f>VLOOKUP('3 km'!M94, product_full.101, 2, FALSE)</f>
        <v>#REF!</v>
      </c>
    </row>
    <row r="94" spans="1:13">
      <c r="A94">
        <f>'3 km'!A95</f>
        <v/>
      </c>
      <c r="B94">
        <f>'3 km'!B95</f>
        <v/>
      </c>
      <c r="C94" t="e">
        <f>VLOOKUP('3 km'!C95, genders_full, 2, FALSE)</f>
        <v>#N/A</v>
      </c>
      <c r="D94">
        <f>'3 km'!D95</f>
        <v/>
      </c>
      <c r="E94">
        <f>'3 km'!E95</f>
        <v/>
      </c>
      <c r="F94">
        <f>'3 km'!F95</f>
        <v/>
      </c>
      <c r="G94">
        <f>VLOOKUP('3 km'!G95, countries_full, 2, FALSE)</f>
        <v>0</v>
      </c>
      <c r="H94">
        <f>'3 km'!H95</f>
        <v/>
      </c>
      <c r="I94">
        <f>'3 km'!I95</f>
        <v>0</v>
      </c>
      <c r="J94">
        <f>'3 km'!J95</f>
        <v/>
      </c>
      <c r="K94">
        <f>VLOOKUP('3 km'!K95, accept_full, 2, FALSE)</f>
        <v>0</v>
      </c>
      <c r="L94">
        <f>VLOOKUP('3 km'!L95, product_full.59, 2, FALSE)</f>
        <v>0</v>
      </c>
      <c r="M94" t="e">
        <f>VLOOKUP('3 km'!M95, product_full.101, 2, FALSE)</f>
        <v>#REF!</v>
      </c>
    </row>
    <row r="95" spans="1:13">
      <c r="A95">
        <f>'3 km'!A96</f>
        <v/>
      </c>
      <c r="B95">
        <f>'3 km'!B96</f>
        <v/>
      </c>
      <c r="C95" t="e">
        <f>VLOOKUP('3 km'!C96, genders_full, 2, FALSE)</f>
        <v>#N/A</v>
      </c>
      <c r="D95">
        <f>'3 km'!D96</f>
        <v/>
      </c>
      <c r="E95">
        <f>'3 km'!E96</f>
        <v/>
      </c>
      <c r="F95">
        <f>'3 km'!F96</f>
        <v/>
      </c>
      <c r="G95">
        <f>VLOOKUP('3 km'!G96, countries_full, 2, FALSE)</f>
        <v>0</v>
      </c>
      <c r="H95">
        <f>'3 km'!H96</f>
        <v/>
      </c>
      <c r="I95">
        <f>'3 km'!I96</f>
        <v>0</v>
      </c>
      <c r="J95">
        <f>'3 km'!J96</f>
        <v/>
      </c>
      <c r="K95">
        <f>VLOOKUP('3 km'!K96, accept_full, 2, FALSE)</f>
        <v>0</v>
      </c>
      <c r="L95">
        <f>VLOOKUP('3 km'!L96, product_full.59, 2, FALSE)</f>
        <v>0</v>
      </c>
      <c r="M95" t="e">
        <f>VLOOKUP('3 km'!M96, product_full.101, 2, FALSE)</f>
        <v>#REF!</v>
      </c>
    </row>
    <row r="96" spans="1:13">
      <c r="A96">
        <f>'3 km'!A97</f>
        <v/>
      </c>
      <c r="B96">
        <f>'3 km'!B97</f>
        <v/>
      </c>
      <c r="C96" t="e">
        <f>VLOOKUP('3 km'!C97, genders_full, 2, FALSE)</f>
        <v>#N/A</v>
      </c>
      <c r="D96">
        <f>'3 km'!D97</f>
        <v/>
      </c>
      <c r="E96">
        <f>'3 km'!E97</f>
        <v/>
      </c>
      <c r="F96">
        <f>'3 km'!F97</f>
        <v/>
      </c>
      <c r="G96">
        <f>VLOOKUP('3 km'!G97, countries_full, 2, FALSE)</f>
        <v>0</v>
      </c>
      <c r="H96">
        <f>'3 km'!H97</f>
        <v/>
      </c>
      <c r="I96">
        <f>'3 km'!I97</f>
        <v>0</v>
      </c>
      <c r="J96">
        <f>'3 km'!J97</f>
        <v/>
      </c>
      <c r="K96">
        <f>VLOOKUP('3 km'!K97, accept_full, 2, FALSE)</f>
        <v>0</v>
      </c>
      <c r="L96">
        <f>VLOOKUP('3 km'!L97, product_full.59, 2, FALSE)</f>
        <v>0</v>
      </c>
      <c r="M96" t="e">
        <f>VLOOKUP('3 km'!M97, product_full.101, 2, FALSE)</f>
        <v>#REF!</v>
      </c>
    </row>
    <row r="97" spans="1:13">
      <c r="A97">
        <f>'3 km'!A98</f>
        <v/>
      </c>
      <c r="B97">
        <f>'3 km'!B98</f>
        <v/>
      </c>
      <c r="C97" t="e">
        <f>VLOOKUP('3 km'!C98, genders_full, 2, FALSE)</f>
        <v>#N/A</v>
      </c>
      <c r="D97">
        <f>'3 km'!D98</f>
        <v/>
      </c>
      <c r="E97">
        <f>'3 km'!E98</f>
        <v/>
      </c>
      <c r="F97">
        <f>'3 km'!F98</f>
        <v/>
      </c>
      <c r="G97">
        <f>VLOOKUP('3 km'!G98, countries_full, 2, FALSE)</f>
        <v>0</v>
      </c>
      <c r="H97">
        <f>'3 km'!H98</f>
        <v/>
      </c>
      <c r="I97">
        <f>'3 km'!I98</f>
        <v>0</v>
      </c>
      <c r="J97">
        <f>'3 km'!J98</f>
        <v/>
      </c>
      <c r="K97">
        <f>VLOOKUP('3 km'!K98, accept_full, 2, FALSE)</f>
        <v>0</v>
      </c>
      <c r="L97">
        <f>VLOOKUP('3 km'!L98, product_full.59, 2, FALSE)</f>
        <v>0</v>
      </c>
      <c r="M97" t="e">
        <f>VLOOKUP('3 km'!M98, product_full.101, 2, FALSE)</f>
        <v>#REF!</v>
      </c>
    </row>
    <row r="98" spans="1:13">
      <c r="A98">
        <f>'3 km'!A99</f>
        <v/>
      </c>
      <c r="B98">
        <f>'3 km'!B99</f>
        <v/>
      </c>
      <c r="C98" t="e">
        <f>VLOOKUP('3 km'!C99, genders_full, 2, FALSE)</f>
        <v>#N/A</v>
      </c>
      <c r="D98">
        <f>'3 km'!D99</f>
        <v/>
      </c>
      <c r="E98">
        <f>'3 km'!E99</f>
        <v/>
      </c>
      <c r="F98">
        <f>'3 km'!F99</f>
        <v/>
      </c>
      <c r="G98">
        <f>VLOOKUP('3 km'!G99, countries_full, 2, FALSE)</f>
        <v>0</v>
      </c>
      <c r="H98">
        <f>'3 km'!H99</f>
        <v/>
      </c>
      <c r="I98">
        <f>'3 km'!I99</f>
        <v>0</v>
      </c>
      <c r="J98">
        <f>'3 km'!J99</f>
        <v/>
      </c>
      <c r="K98">
        <f>VLOOKUP('3 km'!K99, accept_full, 2, FALSE)</f>
        <v>0</v>
      </c>
      <c r="L98">
        <f>VLOOKUP('3 km'!L99, product_full.59, 2, FALSE)</f>
        <v>0</v>
      </c>
      <c r="M98" t="e">
        <f>VLOOKUP('3 km'!M99, product_full.101, 2, FALSE)</f>
        <v>#REF!</v>
      </c>
    </row>
    <row r="99" spans="1:13">
      <c r="A99">
        <f>'3 km'!A100</f>
        <v/>
      </c>
      <c r="B99">
        <f>'3 km'!B100</f>
        <v/>
      </c>
      <c r="C99" t="e">
        <f>VLOOKUP('3 km'!C100, genders_full, 2, FALSE)</f>
        <v>#N/A</v>
      </c>
      <c r="D99">
        <f>'3 km'!D100</f>
        <v/>
      </c>
      <c r="E99">
        <f>'3 km'!E100</f>
        <v/>
      </c>
      <c r="F99">
        <f>'3 km'!F100</f>
        <v/>
      </c>
      <c r="G99">
        <f>VLOOKUP('3 km'!G100, countries_full, 2, FALSE)</f>
        <v>0</v>
      </c>
      <c r="H99">
        <f>'3 km'!H100</f>
        <v/>
      </c>
      <c r="I99">
        <f>'3 km'!I100</f>
        <v>0</v>
      </c>
      <c r="J99">
        <f>'3 km'!J100</f>
        <v/>
      </c>
      <c r="K99">
        <f>VLOOKUP('3 km'!K100, accept_full, 2, FALSE)</f>
        <v>0</v>
      </c>
      <c r="L99">
        <f>VLOOKUP('3 km'!L100, product_full.59, 2, FALSE)</f>
        <v>0</v>
      </c>
      <c r="M99" t="e">
        <f>VLOOKUP('3 km'!M100, product_full.101, 2, FALSE)</f>
        <v>#REF!</v>
      </c>
    </row>
    <row r="100" spans="1:13">
      <c r="A100">
        <f>'3 km'!A101</f>
        <v/>
      </c>
      <c r="B100">
        <f>'3 km'!B101</f>
        <v/>
      </c>
      <c r="C100" t="e">
        <f>VLOOKUP('3 km'!C101, genders_full, 2, FALSE)</f>
        <v>#N/A</v>
      </c>
      <c r="D100">
        <f>'3 km'!D101</f>
        <v/>
      </c>
      <c r="E100">
        <f>'3 km'!E101</f>
        <v/>
      </c>
      <c r="F100">
        <f>'3 km'!F101</f>
        <v/>
      </c>
      <c r="G100">
        <f>VLOOKUP('3 km'!G101, countries_full, 2, FALSE)</f>
        <v>0</v>
      </c>
      <c r="H100">
        <f>'3 km'!H101</f>
        <v/>
      </c>
      <c r="I100">
        <f>'3 km'!I101</f>
        <v>0</v>
      </c>
      <c r="J100">
        <f>'3 km'!J101</f>
        <v/>
      </c>
      <c r="K100">
        <f>VLOOKUP('3 km'!K101, accept_full, 2, FALSE)</f>
        <v>0</v>
      </c>
      <c r="L100">
        <f>VLOOKUP('3 km'!L101, product_full.59, 2, FALSE)</f>
        <v>0</v>
      </c>
      <c r="M100" t="e">
        <f>VLOOKUP('3 km'!M101, product_full.101, 2, FALSE)</f>
        <v>#REF!</v>
      </c>
    </row>
    <row r="101" spans="1:13">
      <c r="J101"/>
      <c r="K101"/>
      <c r="L101"/>
      <c r="M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2">
      <c r="A1">
        <f>'Nykštukų bėgimas'!A2</f>
        <v/>
      </c>
      <c r="B1">
        <f>'Nykštukų bėgimas'!B2</f>
        <v/>
      </c>
      <c r="C1" t="e">
        <f>VLOOKUP('Nykštukų bėgimas'!C2, genders_full, 2, FALSE)</f>
        <v>#N/A</v>
      </c>
      <c r="D1">
        <f>'Nykštukų bėgimas'!D2</f>
        <v/>
      </c>
      <c r="E1">
        <f>'Nykštukų bėgimas'!E2</f>
        <v/>
      </c>
      <c r="F1">
        <f>'Nykštukų bėgimas'!F2</f>
        <v/>
      </c>
      <c r="G1">
        <f>VLOOKUP('Nykštukų bėgimas'!G2, countries_full, 2, FALSE)</f>
        <v>0</v>
      </c>
      <c r="H1">
        <f>'Nykštukų bėgimas'!H2</f>
        <v/>
      </c>
      <c r="I1">
        <f>'Nykštukų bėgimas'!I2</f>
        <v>0</v>
      </c>
      <c r="J1">
        <f>'Nykštukų bėgimas'!J2</f>
        <v/>
      </c>
      <c r="K1">
        <f>VLOOKUP('Nykštukų bėgimas'!K2, accept_full, 2, FALSE)</f>
        <v>0</v>
      </c>
      <c r="L1" t="e">
        <f>VLOOKUP('Nykštukų bėgimas'!L2, product_full.101, 2, FALSE)</f>
        <v>#REF!</v>
      </c>
    </row>
    <row r="2" spans="1:12">
      <c r="A2">
        <f>'Nykštukų bėgimas'!A3</f>
        <v/>
      </c>
      <c r="B2">
        <f>'Nykštukų bėgimas'!B3</f>
        <v/>
      </c>
      <c r="C2" t="e">
        <f>VLOOKUP('Nykštukų bėgimas'!C3, genders_full, 2, FALSE)</f>
        <v>#N/A</v>
      </c>
      <c r="D2">
        <f>'Nykštukų bėgimas'!D3</f>
        <v/>
      </c>
      <c r="E2">
        <f>'Nykštukų bėgimas'!E3</f>
        <v/>
      </c>
      <c r="F2">
        <f>'Nykštukų bėgimas'!F3</f>
        <v/>
      </c>
      <c r="G2">
        <f>VLOOKUP('Nykštukų bėgimas'!G3, countries_full, 2, FALSE)</f>
        <v>0</v>
      </c>
      <c r="H2">
        <f>'Nykštukų bėgimas'!H3</f>
        <v/>
      </c>
      <c r="I2">
        <f>'Nykštukų bėgimas'!I3</f>
        <v>0</v>
      </c>
      <c r="J2">
        <f>'Nykštukų bėgimas'!J3</f>
        <v/>
      </c>
      <c r="K2">
        <f>VLOOKUP('Nykštukų bėgimas'!K3, accept_full, 2, FALSE)</f>
        <v>0</v>
      </c>
      <c r="L2" t="e">
        <f>VLOOKUP('Nykštukų bėgimas'!L3, product_full.101, 2, FALSE)</f>
        <v>#REF!</v>
      </c>
    </row>
    <row r="3" spans="1:12">
      <c r="A3">
        <f>'Nykštukų bėgimas'!A4</f>
        <v/>
      </c>
      <c r="B3">
        <f>'Nykštukų bėgimas'!B4</f>
        <v/>
      </c>
      <c r="C3" t="e">
        <f>VLOOKUP('Nykštukų bėgimas'!C4, genders_full, 2, FALSE)</f>
        <v>#N/A</v>
      </c>
      <c r="D3">
        <f>'Nykštukų bėgimas'!D4</f>
        <v/>
      </c>
      <c r="E3">
        <f>'Nykštukų bėgimas'!E4</f>
        <v/>
      </c>
      <c r="F3">
        <f>'Nykštukų bėgimas'!F4</f>
        <v/>
      </c>
      <c r="G3">
        <f>VLOOKUP('Nykštukų bėgimas'!G4, countries_full, 2, FALSE)</f>
        <v>0</v>
      </c>
      <c r="H3">
        <f>'Nykštukų bėgimas'!H4</f>
        <v/>
      </c>
      <c r="I3">
        <f>'Nykštukų bėgimas'!I4</f>
        <v>0</v>
      </c>
      <c r="J3">
        <f>'Nykštukų bėgimas'!J4</f>
        <v/>
      </c>
      <c r="K3">
        <f>VLOOKUP('Nykštukų bėgimas'!K4, accept_full, 2, FALSE)</f>
        <v>0</v>
      </c>
      <c r="L3" t="e">
        <f>VLOOKUP('Nykštukų bėgimas'!L4, product_full.101, 2, FALSE)</f>
        <v>#REF!</v>
      </c>
    </row>
    <row r="4" spans="1:12">
      <c r="A4">
        <f>'Nykštukų bėgimas'!A5</f>
        <v/>
      </c>
      <c r="B4">
        <f>'Nykštukų bėgimas'!B5</f>
        <v/>
      </c>
      <c r="C4" t="e">
        <f>VLOOKUP('Nykštukų bėgimas'!C5, genders_full, 2, FALSE)</f>
        <v>#N/A</v>
      </c>
      <c r="D4">
        <f>'Nykštukų bėgimas'!D5</f>
        <v/>
      </c>
      <c r="E4">
        <f>'Nykštukų bėgimas'!E5</f>
        <v/>
      </c>
      <c r="F4">
        <f>'Nykštukų bėgimas'!F5</f>
        <v/>
      </c>
      <c r="G4">
        <f>VLOOKUP('Nykštukų bėgimas'!G5, countries_full, 2, FALSE)</f>
        <v>0</v>
      </c>
      <c r="H4">
        <f>'Nykštukų bėgimas'!H5</f>
        <v/>
      </c>
      <c r="I4">
        <f>'Nykštukų bėgimas'!I5</f>
        <v>0</v>
      </c>
      <c r="J4">
        <f>'Nykštukų bėgimas'!J5</f>
        <v/>
      </c>
      <c r="K4">
        <f>VLOOKUP('Nykštukų bėgimas'!K5, accept_full, 2, FALSE)</f>
        <v>0</v>
      </c>
      <c r="L4" t="e">
        <f>VLOOKUP('Nykštukų bėgimas'!L5, product_full.101, 2, FALSE)</f>
        <v>#REF!</v>
      </c>
    </row>
    <row r="5" spans="1:12">
      <c r="A5">
        <f>'Nykštukų bėgimas'!A6</f>
        <v/>
      </c>
      <c r="B5">
        <f>'Nykštukų bėgimas'!B6</f>
        <v/>
      </c>
      <c r="C5" t="e">
        <f>VLOOKUP('Nykštukų bėgimas'!C6, genders_full, 2, FALSE)</f>
        <v>#N/A</v>
      </c>
      <c r="D5">
        <f>'Nykštukų bėgimas'!D6</f>
        <v/>
      </c>
      <c r="E5">
        <f>'Nykštukų bėgimas'!E6</f>
        <v/>
      </c>
      <c r="F5">
        <f>'Nykštukų bėgimas'!F6</f>
        <v/>
      </c>
      <c r="G5">
        <f>VLOOKUP('Nykštukų bėgimas'!G6, countries_full, 2, FALSE)</f>
        <v>0</v>
      </c>
      <c r="H5">
        <f>'Nykštukų bėgimas'!H6</f>
        <v/>
      </c>
      <c r="I5">
        <f>'Nykštukų bėgimas'!I6</f>
        <v>0</v>
      </c>
      <c r="J5">
        <f>'Nykštukų bėgimas'!J6</f>
        <v/>
      </c>
      <c r="K5">
        <f>VLOOKUP('Nykštukų bėgimas'!K6, accept_full, 2, FALSE)</f>
        <v>0</v>
      </c>
      <c r="L5" t="e">
        <f>VLOOKUP('Nykštukų bėgimas'!L6, product_full.101, 2, FALSE)</f>
        <v>#REF!</v>
      </c>
    </row>
    <row r="6" spans="1:12">
      <c r="A6">
        <f>'Nykštukų bėgimas'!A7</f>
        <v/>
      </c>
      <c r="B6">
        <f>'Nykštukų bėgimas'!B7</f>
        <v/>
      </c>
      <c r="C6" t="e">
        <f>VLOOKUP('Nykštukų bėgimas'!C7, genders_full, 2, FALSE)</f>
        <v>#N/A</v>
      </c>
      <c r="D6">
        <f>'Nykštukų bėgimas'!D7</f>
        <v/>
      </c>
      <c r="E6">
        <f>'Nykštukų bėgimas'!E7</f>
        <v/>
      </c>
      <c r="F6">
        <f>'Nykštukų bėgimas'!F7</f>
        <v/>
      </c>
      <c r="G6">
        <f>VLOOKUP('Nykštukų bėgimas'!G7, countries_full, 2, FALSE)</f>
        <v>0</v>
      </c>
      <c r="H6">
        <f>'Nykštukų bėgimas'!H7</f>
        <v/>
      </c>
      <c r="I6">
        <f>'Nykštukų bėgimas'!I7</f>
        <v>0</v>
      </c>
      <c r="J6">
        <f>'Nykštukų bėgimas'!J7</f>
        <v/>
      </c>
      <c r="K6">
        <f>VLOOKUP('Nykštukų bėgimas'!K7, accept_full, 2, FALSE)</f>
        <v>0</v>
      </c>
      <c r="L6" t="e">
        <f>VLOOKUP('Nykštukų bėgimas'!L7, product_full.101, 2, FALSE)</f>
        <v>#REF!</v>
      </c>
    </row>
    <row r="7" spans="1:12">
      <c r="A7">
        <f>'Nykštukų bėgimas'!A8</f>
        <v/>
      </c>
      <c r="B7">
        <f>'Nykštukų bėgimas'!B8</f>
        <v/>
      </c>
      <c r="C7" t="e">
        <f>VLOOKUP('Nykštukų bėgimas'!C8, genders_full, 2, FALSE)</f>
        <v>#N/A</v>
      </c>
      <c r="D7">
        <f>'Nykštukų bėgimas'!D8</f>
        <v/>
      </c>
      <c r="E7">
        <f>'Nykštukų bėgimas'!E8</f>
        <v/>
      </c>
      <c r="F7">
        <f>'Nykštukų bėgimas'!F8</f>
        <v/>
      </c>
      <c r="G7">
        <f>VLOOKUP('Nykštukų bėgimas'!G8, countries_full, 2, FALSE)</f>
        <v>0</v>
      </c>
      <c r="H7">
        <f>'Nykštukų bėgimas'!H8</f>
        <v/>
      </c>
      <c r="I7">
        <f>'Nykštukų bėgimas'!I8</f>
        <v>0</v>
      </c>
      <c r="J7">
        <f>'Nykštukų bėgimas'!J8</f>
        <v/>
      </c>
      <c r="K7">
        <f>VLOOKUP('Nykštukų bėgimas'!K8, accept_full, 2, FALSE)</f>
        <v>0</v>
      </c>
      <c r="L7" t="e">
        <f>VLOOKUP('Nykštukų bėgimas'!L8, product_full.101, 2, FALSE)</f>
        <v>#REF!</v>
      </c>
    </row>
    <row r="8" spans="1:12">
      <c r="A8">
        <f>'Nykštukų bėgimas'!A9</f>
        <v/>
      </c>
      <c r="B8">
        <f>'Nykštukų bėgimas'!B9</f>
        <v/>
      </c>
      <c r="C8" t="e">
        <f>VLOOKUP('Nykštukų bėgimas'!C9, genders_full, 2, FALSE)</f>
        <v>#N/A</v>
      </c>
      <c r="D8">
        <f>'Nykštukų bėgimas'!D9</f>
        <v/>
      </c>
      <c r="E8">
        <f>'Nykštukų bėgimas'!E9</f>
        <v/>
      </c>
      <c r="F8">
        <f>'Nykštukų bėgimas'!F9</f>
        <v/>
      </c>
      <c r="G8">
        <f>VLOOKUP('Nykštukų bėgimas'!G9, countries_full, 2, FALSE)</f>
        <v>0</v>
      </c>
      <c r="H8">
        <f>'Nykštukų bėgimas'!H9</f>
        <v/>
      </c>
      <c r="I8">
        <f>'Nykštukų bėgimas'!I9</f>
        <v>0</v>
      </c>
      <c r="J8">
        <f>'Nykštukų bėgimas'!J9</f>
        <v/>
      </c>
      <c r="K8">
        <f>VLOOKUP('Nykštukų bėgimas'!K9, accept_full, 2, FALSE)</f>
        <v>0</v>
      </c>
      <c r="L8" t="e">
        <f>VLOOKUP('Nykštukų bėgimas'!L9, product_full.101, 2, FALSE)</f>
        <v>#REF!</v>
      </c>
    </row>
    <row r="9" spans="1:12">
      <c r="A9">
        <f>'Nykštukų bėgimas'!A10</f>
        <v/>
      </c>
      <c r="B9">
        <f>'Nykštukų bėgimas'!B10</f>
        <v/>
      </c>
      <c r="C9" t="e">
        <f>VLOOKUP('Nykštukų bėgimas'!C10, genders_full, 2, FALSE)</f>
        <v>#N/A</v>
      </c>
      <c r="D9">
        <f>'Nykštukų bėgimas'!D10</f>
        <v/>
      </c>
      <c r="E9">
        <f>'Nykštukų bėgimas'!E10</f>
        <v/>
      </c>
      <c r="F9">
        <f>'Nykštukų bėgimas'!F10</f>
        <v/>
      </c>
      <c r="G9">
        <f>VLOOKUP('Nykštukų bėgimas'!G10, countries_full, 2, FALSE)</f>
        <v>0</v>
      </c>
      <c r="H9">
        <f>'Nykštukų bėgimas'!H10</f>
        <v/>
      </c>
      <c r="I9">
        <f>'Nykštukų bėgimas'!I10</f>
        <v>0</v>
      </c>
      <c r="J9">
        <f>'Nykštukų bėgimas'!J10</f>
        <v/>
      </c>
      <c r="K9">
        <f>VLOOKUP('Nykštukų bėgimas'!K10, accept_full, 2, FALSE)</f>
        <v>0</v>
      </c>
      <c r="L9" t="e">
        <f>VLOOKUP('Nykštukų bėgimas'!L10, product_full.101, 2, FALSE)</f>
        <v>#REF!</v>
      </c>
    </row>
    <row r="10" spans="1:12">
      <c r="A10">
        <f>'Nykštukų bėgimas'!A11</f>
        <v/>
      </c>
      <c r="B10">
        <f>'Nykštukų bėgimas'!B11</f>
        <v/>
      </c>
      <c r="C10" t="e">
        <f>VLOOKUP('Nykštukų bėgimas'!C11, genders_full, 2, FALSE)</f>
        <v>#N/A</v>
      </c>
      <c r="D10">
        <f>'Nykštukų bėgimas'!D11</f>
        <v/>
      </c>
      <c r="E10">
        <f>'Nykštukų bėgimas'!E11</f>
        <v/>
      </c>
      <c r="F10">
        <f>'Nykštukų bėgimas'!F11</f>
        <v/>
      </c>
      <c r="G10">
        <f>VLOOKUP('Nykštukų bėgimas'!G11, countries_full, 2, FALSE)</f>
        <v>0</v>
      </c>
      <c r="H10">
        <f>'Nykštukų bėgimas'!H11</f>
        <v/>
      </c>
      <c r="I10">
        <f>'Nykštukų bėgimas'!I11</f>
        <v>0</v>
      </c>
      <c r="J10">
        <f>'Nykštukų bėgimas'!J11</f>
        <v/>
      </c>
      <c r="K10">
        <f>VLOOKUP('Nykštukų bėgimas'!K11, accept_full, 2, FALSE)</f>
        <v>0</v>
      </c>
      <c r="L10" t="e">
        <f>VLOOKUP('Nykštukų bėgimas'!L11, product_full.101, 2, FALSE)</f>
        <v>#REF!</v>
      </c>
    </row>
    <row r="11" spans="1:12">
      <c r="A11">
        <f>'Nykštukų bėgimas'!A12</f>
        <v/>
      </c>
      <c r="B11">
        <f>'Nykštukų bėgimas'!B12</f>
        <v/>
      </c>
      <c r="C11" t="e">
        <f>VLOOKUP('Nykštukų bėgimas'!C12, genders_full, 2, FALSE)</f>
        <v>#N/A</v>
      </c>
      <c r="D11">
        <f>'Nykštukų bėgimas'!D12</f>
        <v/>
      </c>
      <c r="E11">
        <f>'Nykštukų bėgimas'!E12</f>
        <v/>
      </c>
      <c r="F11">
        <f>'Nykštukų bėgimas'!F12</f>
        <v/>
      </c>
      <c r="G11">
        <f>VLOOKUP('Nykštukų bėgimas'!G12, countries_full, 2, FALSE)</f>
        <v>0</v>
      </c>
      <c r="H11">
        <f>'Nykštukų bėgimas'!H12</f>
        <v/>
      </c>
      <c r="I11">
        <f>'Nykštukų bėgimas'!I12</f>
        <v>0</v>
      </c>
      <c r="J11">
        <f>'Nykštukų bėgimas'!J12</f>
        <v/>
      </c>
      <c r="K11">
        <f>VLOOKUP('Nykštukų bėgimas'!K12, accept_full, 2, FALSE)</f>
        <v>0</v>
      </c>
      <c r="L11" t="e">
        <f>VLOOKUP('Nykštukų bėgimas'!L12, product_full.101, 2, FALSE)</f>
        <v>#REF!</v>
      </c>
    </row>
    <row r="12" spans="1:12">
      <c r="A12">
        <f>'Nykštukų bėgimas'!A13</f>
        <v/>
      </c>
      <c r="B12">
        <f>'Nykštukų bėgimas'!B13</f>
        <v/>
      </c>
      <c r="C12" t="e">
        <f>VLOOKUP('Nykštukų bėgimas'!C13, genders_full, 2, FALSE)</f>
        <v>#N/A</v>
      </c>
      <c r="D12">
        <f>'Nykštukų bėgimas'!D13</f>
        <v/>
      </c>
      <c r="E12">
        <f>'Nykštukų bėgimas'!E13</f>
        <v/>
      </c>
      <c r="F12">
        <f>'Nykštukų bėgimas'!F13</f>
        <v/>
      </c>
      <c r="G12">
        <f>VLOOKUP('Nykštukų bėgimas'!G13, countries_full, 2, FALSE)</f>
        <v>0</v>
      </c>
      <c r="H12">
        <f>'Nykštukų bėgimas'!H13</f>
        <v/>
      </c>
      <c r="I12">
        <f>'Nykštukų bėgimas'!I13</f>
        <v>0</v>
      </c>
      <c r="J12">
        <f>'Nykštukų bėgimas'!J13</f>
        <v/>
      </c>
      <c r="K12">
        <f>VLOOKUP('Nykštukų bėgimas'!K13, accept_full, 2, FALSE)</f>
        <v>0</v>
      </c>
      <c r="L12" t="e">
        <f>VLOOKUP('Nykštukų bėgimas'!L13, product_full.101, 2, FALSE)</f>
        <v>#REF!</v>
      </c>
    </row>
    <row r="13" spans="1:12">
      <c r="A13">
        <f>'Nykštukų bėgimas'!A14</f>
        <v/>
      </c>
      <c r="B13">
        <f>'Nykštukų bėgimas'!B14</f>
        <v/>
      </c>
      <c r="C13" t="e">
        <f>VLOOKUP('Nykštukų bėgimas'!C14, genders_full, 2, FALSE)</f>
        <v>#N/A</v>
      </c>
      <c r="D13">
        <f>'Nykštukų bėgimas'!D14</f>
        <v/>
      </c>
      <c r="E13">
        <f>'Nykštukų bėgimas'!E14</f>
        <v/>
      </c>
      <c r="F13">
        <f>'Nykštukų bėgimas'!F14</f>
        <v/>
      </c>
      <c r="G13">
        <f>VLOOKUP('Nykštukų bėgimas'!G14, countries_full, 2, FALSE)</f>
        <v>0</v>
      </c>
      <c r="H13">
        <f>'Nykštukų bėgimas'!H14</f>
        <v/>
      </c>
      <c r="I13">
        <f>'Nykštukų bėgimas'!I14</f>
        <v>0</v>
      </c>
      <c r="J13">
        <f>'Nykštukų bėgimas'!J14</f>
        <v/>
      </c>
      <c r="K13">
        <f>VLOOKUP('Nykštukų bėgimas'!K14, accept_full, 2, FALSE)</f>
        <v>0</v>
      </c>
      <c r="L13" t="e">
        <f>VLOOKUP('Nykštukų bėgimas'!L14, product_full.101, 2, FALSE)</f>
        <v>#REF!</v>
      </c>
    </row>
    <row r="14" spans="1:12">
      <c r="A14">
        <f>'Nykštukų bėgimas'!A15</f>
        <v/>
      </c>
      <c r="B14">
        <f>'Nykštukų bėgimas'!B15</f>
        <v/>
      </c>
      <c r="C14" t="e">
        <f>VLOOKUP('Nykštukų bėgimas'!C15, genders_full, 2, FALSE)</f>
        <v>#N/A</v>
      </c>
      <c r="D14">
        <f>'Nykštukų bėgimas'!D15</f>
        <v/>
      </c>
      <c r="E14">
        <f>'Nykštukų bėgimas'!E15</f>
        <v/>
      </c>
      <c r="F14">
        <f>'Nykštukų bėgimas'!F15</f>
        <v/>
      </c>
      <c r="G14">
        <f>VLOOKUP('Nykštukų bėgimas'!G15, countries_full, 2, FALSE)</f>
        <v>0</v>
      </c>
      <c r="H14">
        <f>'Nykštukų bėgimas'!H15</f>
        <v/>
      </c>
      <c r="I14">
        <f>'Nykštukų bėgimas'!I15</f>
        <v>0</v>
      </c>
      <c r="J14">
        <f>'Nykštukų bėgimas'!J15</f>
        <v/>
      </c>
      <c r="K14">
        <f>VLOOKUP('Nykštukų bėgimas'!K15, accept_full, 2, FALSE)</f>
        <v>0</v>
      </c>
      <c r="L14" t="e">
        <f>VLOOKUP('Nykštukų bėgimas'!L15, product_full.101, 2, FALSE)</f>
        <v>#REF!</v>
      </c>
    </row>
    <row r="15" spans="1:12">
      <c r="A15">
        <f>'Nykštukų bėgimas'!A16</f>
        <v/>
      </c>
      <c r="B15">
        <f>'Nykštukų bėgimas'!B16</f>
        <v/>
      </c>
      <c r="C15" t="e">
        <f>VLOOKUP('Nykštukų bėgimas'!C16, genders_full, 2, FALSE)</f>
        <v>#N/A</v>
      </c>
      <c r="D15">
        <f>'Nykštukų bėgimas'!D16</f>
        <v/>
      </c>
      <c r="E15">
        <f>'Nykštukų bėgimas'!E16</f>
        <v/>
      </c>
      <c r="F15">
        <f>'Nykštukų bėgimas'!F16</f>
        <v/>
      </c>
      <c r="G15">
        <f>VLOOKUP('Nykštukų bėgimas'!G16, countries_full, 2, FALSE)</f>
        <v>0</v>
      </c>
      <c r="H15">
        <f>'Nykštukų bėgimas'!H16</f>
        <v/>
      </c>
      <c r="I15">
        <f>'Nykštukų bėgimas'!I16</f>
        <v>0</v>
      </c>
      <c r="J15">
        <f>'Nykštukų bėgimas'!J16</f>
        <v/>
      </c>
      <c r="K15">
        <f>VLOOKUP('Nykštukų bėgimas'!K16, accept_full, 2, FALSE)</f>
        <v>0</v>
      </c>
      <c r="L15" t="e">
        <f>VLOOKUP('Nykštukų bėgimas'!L16, product_full.101, 2, FALSE)</f>
        <v>#REF!</v>
      </c>
    </row>
    <row r="16" spans="1:12">
      <c r="A16">
        <f>'Nykštukų bėgimas'!A17</f>
        <v/>
      </c>
      <c r="B16">
        <f>'Nykštukų bėgimas'!B17</f>
        <v/>
      </c>
      <c r="C16" t="e">
        <f>VLOOKUP('Nykštukų bėgimas'!C17, genders_full, 2, FALSE)</f>
        <v>#N/A</v>
      </c>
      <c r="D16">
        <f>'Nykštukų bėgimas'!D17</f>
        <v/>
      </c>
      <c r="E16">
        <f>'Nykštukų bėgimas'!E17</f>
        <v/>
      </c>
      <c r="F16">
        <f>'Nykštukų bėgimas'!F17</f>
        <v/>
      </c>
      <c r="G16">
        <f>VLOOKUP('Nykštukų bėgimas'!G17, countries_full, 2, FALSE)</f>
        <v>0</v>
      </c>
      <c r="H16">
        <f>'Nykštukų bėgimas'!H17</f>
        <v/>
      </c>
      <c r="I16">
        <f>'Nykštukų bėgimas'!I17</f>
        <v>0</v>
      </c>
      <c r="J16">
        <f>'Nykštukų bėgimas'!J17</f>
        <v/>
      </c>
      <c r="K16">
        <f>VLOOKUP('Nykštukų bėgimas'!K17, accept_full, 2, FALSE)</f>
        <v>0</v>
      </c>
      <c r="L16" t="e">
        <f>VLOOKUP('Nykštukų bėgimas'!L17, product_full.101, 2, FALSE)</f>
        <v>#REF!</v>
      </c>
    </row>
    <row r="17" spans="1:12">
      <c r="A17">
        <f>'Nykštukų bėgimas'!A18</f>
        <v/>
      </c>
      <c r="B17">
        <f>'Nykštukų bėgimas'!B18</f>
        <v/>
      </c>
      <c r="C17" t="e">
        <f>VLOOKUP('Nykštukų bėgimas'!C18, genders_full, 2, FALSE)</f>
        <v>#N/A</v>
      </c>
      <c r="D17">
        <f>'Nykštukų bėgimas'!D18</f>
        <v/>
      </c>
      <c r="E17">
        <f>'Nykštukų bėgimas'!E18</f>
        <v/>
      </c>
      <c r="F17">
        <f>'Nykštukų bėgimas'!F18</f>
        <v/>
      </c>
      <c r="G17">
        <f>VLOOKUP('Nykštukų bėgimas'!G18, countries_full, 2, FALSE)</f>
        <v>0</v>
      </c>
      <c r="H17">
        <f>'Nykštukų bėgimas'!H18</f>
        <v/>
      </c>
      <c r="I17">
        <f>'Nykštukų bėgimas'!I18</f>
        <v>0</v>
      </c>
      <c r="J17">
        <f>'Nykštukų bėgimas'!J18</f>
        <v/>
      </c>
      <c r="K17">
        <f>VLOOKUP('Nykštukų bėgimas'!K18, accept_full, 2, FALSE)</f>
        <v>0</v>
      </c>
      <c r="L17" t="e">
        <f>VLOOKUP('Nykštukų bėgimas'!L18, product_full.101, 2, FALSE)</f>
        <v>#REF!</v>
      </c>
    </row>
    <row r="18" spans="1:12">
      <c r="A18">
        <f>'Nykštukų bėgimas'!A19</f>
        <v/>
      </c>
      <c r="B18">
        <f>'Nykštukų bėgimas'!B19</f>
        <v/>
      </c>
      <c r="C18" t="e">
        <f>VLOOKUP('Nykštukų bėgimas'!C19, genders_full, 2, FALSE)</f>
        <v>#N/A</v>
      </c>
      <c r="D18">
        <f>'Nykštukų bėgimas'!D19</f>
        <v/>
      </c>
      <c r="E18">
        <f>'Nykštukų bėgimas'!E19</f>
        <v/>
      </c>
      <c r="F18">
        <f>'Nykštukų bėgimas'!F19</f>
        <v/>
      </c>
      <c r="G18">
        <f>VLOOKUP('Nykštukų bėgimas'!G19, countries_full, 2, FALSE)</f>
        <v>0</v>
      </c>
      <c r="H18">
        <f>'Nykštukų bėgimas'!H19</f>
        <v/>
      </c>
      <c r="I18">
        <f>'Nykštukų bėgimas'!I19</f>
        <v>0</v>
      </c>
      <c r="J18">
        <f>'Nykštukų bėgimas'!J19</f>
        <v/>
      </c>
      <c r="K18">
        <f>VLOOKUP('Nykštukų bėgimas'!K19, accept_full, 2, FALSE)</f>
        <v>0</v>
      </c>
      <c r="L18" t="e">
        <f>VLOOKUP('Nykštukų bėgimas'!L19, product_full.101, 2, FALSE)</f>
        <v>#REF!</v>
      </c>
    </row>
    <row r="19" spans="1:12">
      <c r="A19">
        <f>'Nykštukų bėgimas'!A20</f>
        <v/>
      </c>
      <c r="B19">
        <f>'Nykštukų bėgimas'!B20</f>
        <v/>
      </c>
      <c r="C19" t="e">
        <f>VLOOKUP('Nykštukų bėgimas'!C20, genders_full, 2, FALSE)</f>
        <v>#N/A</v>
      </c>
      <c r="D19">
        <f>'Nykštukų bėgimas'!D20</f>
        <v/>
      </c>
      <c r="E19">
        <f>'Nykštukų bėgimas'!E20</f>
        <v/>
      </c>
      <c r="F19">
        <f>'Nykštukų bėgimas'!F20</f>
        <v/>
      </c>
      <c r="G19">
        <f>VLOOKUP('Nykštukų bėgimas'!G20, countries_full, 2, FALSE)</f>
        <v>0</v>
      </c>
      <c r="H19">
        <f>'Nykštukų bėgimas'!H20</f>
        <v/>
      </c>
      <c r="I19">
        <f>'Nykštukų bėgimas'!I20</f>
        <v>0</v>
      </c>
      <c r="J19">
        <f>'Nykštukų bėgimas'!J20</f>
        <v/>
      </c>
      <c r="K19">
        <f>VLOOKUP('Nykštukų bėgimas'!K20, accept_full, 2, FALSE)</f>
        <v>0</v>
      </c>
      <c r="L19" t="e">
        <f>VLOOKUP('Nykštukų bėgimas'!L20, product_full.101, 2, FALSE)</f>
        <v>#REF!</v>
      </c>
    </row>
    <row r="20" spans="1:12">
      <c r="A20">
        <f>'Nykštukų bėgimas'!A21</f>
        <v/>
      </c>
      <c r="B20">
        <f>'Nykštukų bėgimas'!B21</f>
        <v/>
      </c>
      <c r="C20" t="e">
        <f>VLOOKUP('Nykštukų bėgimas'!C21, genders_full, 2, FALSE)</f>
        <v>#N/A</v>
      </c>
      <c r="D20">
        <f>'Nykštukų bėgimas'!D21</f>
        <v/>
      </c>
      <c r="E20">
        <f>'Nykštukų bėgimas'!E21</f>
        <v/>
      </c>
      <c r="F20">
        <f>'Nykštukų bėgimas'!F21</f>
        <v/>
      </c>
      <c r="G20">
        <f>VLOOKUP('Nykštukų bėgimas'!G21, countries_full, 2, FALSE)</f>
        <v>0</v>
      </c>
      <c r="H20">
        <f>'Nykštukų bėgimas'!H21</f>
        <v/>
      </c>
      <c r="I20">
        <f>'Nykštukų bėgimas'!I21</f>
        <v>0</v>
      </c>
      <c r="J20">
        <f>'Nykštukų bėgimas'!J21</f>
        <v/>
      </c>
      <c r="K20">
        <f>VLOOKUP('Nykštukų bėgimas'!K21, accept_full, 2, FALSE)</f>
        <v>0</v>
      </c>
      <c r="L20" t="e">
        <f>VLOOKUP('Nykštukų bėgimas'!L21, product_full.101, 2, FALSE)</f>
        <v>#REF!</v>
      </c>
    </row>
    <row r="21" spans="1:12">
      <c r="A21">
        <f>'Nykštukų bėgimas'!A22</f>
        <v/>
      </c>
      <c r="B21">
        <f>'Nykštukų bėgimas'!B22</f>
        <v/>
      </c>
      <c r="C21" t="e">
        <f>VLOOKUP('Nykštukų bėgimas'!C22, genders_full, 2, FALSE)</f>
        <v>#N/A</v>
      </c>
      <c r="D21">
        <f>'Nykštukų bėgimas'!D22</f>
        <v/>
      </c>
      <c r="E21">
        <f>'Nykštukų bėgimas'!E22</f>
        <v/>
      </c>
      <c r="F21">
        <f>'Nykštukų bėgimas'!F22</f>
        <v/>
      </c>
      <c r="G21">
        <f>VLOOKUP('Nykštukų bėgimas'!G22, countries_full, 2, FALSE)</f>
        <v>0</v>
      </c>
      <c r="H21">
        <f>'Nykštukų bėgimas'!H22</f>
        <v/>
      </c>
      <c r="I21">
        <f>'Nykštukų bėgimas'!I22</f>
        <v>0</v>
      </c>
      <c r="J21">
        <f>'Nykštukų bėgimas'!J22</f>
        <v/>
      </c>
      <c r="K21">
        <f>VLOOKUP('Nykštukų bėgimas'!K22, accept_full, 2, FALSE)</f>
        <v>0</v>
      </c>
      <c r="L21" t="e">
        <f>VLOOKUP('Nykštukų bėgimas'!L22, product_full.101, 2, FALSE)</f>
        <v>#REF!</v>
      </c>
    </row>
    <row r="22" spans="1:12">
      <c r="A22">
        <f>'Nykštukų bėgimas'!A23</f>
        <v/>
      </c>
      <c r="B22">
        <f>'Nykštukų bėgimas'!B23</f>
        <v/>
      </c>
      <c r="C22" t="e">
        <f>VLOOKUP('Nykštukų bėgimas'!C23, genders_full, 2, FALSE)</f>
        <v>#N/A</v>
      </c>
      <c r="D22">
        <f>'Nykštukų bėgimas'!D23</f>
        <v/>
      </c>
      <c r="E22">
        <f>'Nykštukų bėgimas'!E23</f>
        <v/>
      </c>
      <c r="F22">
        <f>'Nykštukų bėgimas'!F23</f>
        <v/>
      </c>
      <c r="G22">
        <f>VLOOKUP('Nykštukų bėgimas'!G23, countries_full, 2, FALSE)</f>
        <v>0</v>
      </c>
      <c r="H22">
        <f>'Nykštukų bėgimas'!H23</f>
        <v/>
      </c>
      <c r="I22">
        <f>'Nykštukų bėgimas'!I23</f>
        <v>0</v>
      </c>
      <c r="J22">
        <f>'Nykštukų bėgimas'!J23</f>
        <v/>
      </c>
      <c r="K22">
        <f>VLOOKUP('Nykštukų bėgimas'!K23, accept_full, 2, FALSE)</f>
        <v>0</v>
      </c>
      <c r="L22" t="e">
        <f>VLOOKUP('Nykštukų bėgimas'!L23, product_full.101, 2, FALSE)</f>
        <v>#REF!</v>
      </c>
    </row>
    <row r="23" spans="1:12">
      <c r="A23">
        <f>'Nykštukų bėgimas'!A24</f>
        <v/>
      </c>
      <c r="B23">
        <f>'Nykštukų bėgimas'!B24</f>
        <v/>
      </c>
      <c r="C23" t="e">
        <f>VLOOKUP('Nykštukų bėgimas'!C24, genders_full, 2, FALSE)</f>
        <v>#N/A</v>
      </c>
      <c r="D23">
        <f>'Nykštukų bėgimas'!D24</f>
        <v/>
      </c>
      <c r="E23">
        <f>'Nykštukų bėgimas'!E24</f>
        <v/>
      </c>
      <c r="F23">
        <f>'Nykštukų bėgimas'!F24</f>
        <v/>
      </c>
      <c r="G23">
        <f>VLOOKUP('Nykštukų bėgimas'!G24, countries_full, 2, FALSE)</f>
        <v>0</v>
      </c>
      <c r="H23">
        <f>'Nykštukų bėgimas'!H24</f>
        <v/>
      </c>
      <c r="I23">
        <f>'Nykštukų bėgimas'!I24</f>
        <v>0</v>
      </c>
      <c r="J23">
        <f>'Nykštukų bėgimas'!J24</f>
        <v/>
      </c>
      <c r="K23">
        <f>VLOOKUP('Nykštukų bėgimas'!K24, accept_full, 2, FALSE)</f>
        <v>0</v>
      </c>
      <c r="L23" t="e">
        <f>VLOOKUP('Nykštukų bėgimas'!L24, product_full.101, 2, FALSE)</f>
        <v>#REF!</v>
      </c>
    </row>
    <row r="24" spans="1:12">
      <c r="A24">
        <f>'Nykštukų bėgimas'!A25</f>
        <v/>
      </c>
      <c r="B24">
        <f>'Nykštukų bėgimas'!B25</f>
        <v/>
      </c>
      <c r="C24" t="e">
        <f>VLOOKUP('Nykštukų bėgimas'!C25, genders_full, 2, FALSE)</f>
        <v>#N/A</v>
      </c>
      <c r="D24">
        <f>'Nykštukų bėgimas'!D25</f>
        <v/>
      </c>
      <c r="E24">
        <f>'Nykštukų bėgimas'!E25</f>
        <v/>
      </c>
      <c r="F24">
        <f>'Nykštukų bėgimas'!F25</f>
        <v/>
      </c>
      <c r="G24">
        <f>VLOOKUP('Nykštukų bėgimas'!G25, countries_full, 2, FALSE)</f>
        <v>0</v>
      </c>
      <c r="H24">
        <f>'Nykštukų bėgimas'!H25</f>
        <v/>
      </c>
      <c r="I24">
        <f>'Nykštukų bėgimas'!I25</f>
        <v>0</v>
      </c>
      <c r="J24">
        <f>'Nykštukų bėgimas'!J25</f>
        <v/>
      </c>
      <c r="K24">
        <f>VLOOKUP('Nykštukų bėgimas'!K25, accept_full, 2, FALSE)</f>
        <v>0</v>
      </c>
      <c r="L24" t="e">
        <f>VLOOKUP('Nykštukų bėgimas'!L25, product_full.101, 2, FALSE)</f>
        <v>#REF!</v>
      </c>
    </row>
    <row r="25" spans="1:12">
      <c r="A25">
        <f>'Nykštukų bėgimas'!A26</f>
        <v/>
      </c>
      <c r="B25">
        <f>'Nykštukų bėgimas'!B26</f>
        <v/>
      </c>
      <c r="C25" t="e">
        <f>VLOOKUP('Nykštukų bėgimas'!C26, genders_full, 2, FALSE)</f>
        <v>#N/A</v>
      </c>
      <c r="D25">
        <f>'Nykštukų bėgimas'!D26</f>
        <v/>
      </c>
      <c r="E25">
        <f>'Nykštukų bėgimas'!E26</f>
        <v/>
      </c>
      <c r="F25">
        <f>'Nykštukų bėgimas'!F26</f>
        <v/>
      </c>
      <c r="G25">
        <f>VLOOKUP('Nykštukų bėgimas'!G26, countries_full, 2, FALSE)</f>
        <v>0</v>
      </c>
      <c r="H25">
        <f>'Nykštukų bėgimas'!H26</f>
        <v/>
      </c>
      <c r="I25">
        <f>'Nykštukų bėgimas'!I26</f>
        <v>0</v>
      </c>
      <c r="J25">
        <f>'Nykštukų bėgimas'!J26</f>
        <v/>
      </c>
      <c r="K25">
        <f>VLOOKUP('Nykštukų bėgimas'!K26, accept_full, 2, FALSE)</f>
        <v>0</v>
      </c>
      <c r="L25" t="e">
        <f>VLOOKUP('Nykštukų bėgimas'!L26, product_full.101, 2, FALSE)</f>
        <v>#REF!</v>
      </c>
    </row>
    <row r="26" spans="1:12">
      <c r="A26">
        <f>'Nykštukų bėgimas'!A27</f>
        <v/>
      </c>
      <c r="B26">
        <f>'Nykštukų bėgimas'!B27</f>
        <v/>
      </c>
      <c r="C26" t="e">
        <f>VLOOKUP('Nykštukų bėgimas'!C27, genders_full, 2, FALSE)</f>
        <v>#N/A</v>
      </c>
      <c r="D26">
        <f>'Nykštukų bėgimas'!D27</f>
        <v/>
      </c>
      <c r="E26">
        <f>'Nykštukų bėgimas'!E27</f>
        <v/>
      </c>
      <c r="F26">
        <f>'Nykštukų bėgimas'!F27</f>
        <v/>
      </c>
      <c r="G26">
        <f>VLOOKUP('Nykštukų bėgimas'!G27, countries_full, 2, FALSE)</f>
        <v>0</v>
      </c>
      <c r="H26">
        <f>'Nykštukų bėgimas'!H27</f>
        <v/>
      </c>
      <c r="I26">
        <f>'Nykštukų bėgimas'!I27</f>
        <v>0</v>
      </c>
      <c r="J26">
        <f>'Nykštukų bėgimas'!J27</f>
        <v/>
      </c>
      <c r="K26">
        <f>VLOOKUP('Nykštukų bėgimas'!K27, accept_full, 2, FALSE)</f>
        <v>0</v>
      </c>
      <c r="L26" t="e">
        <f>VLOOKUP('Nykštukų bėgimas'!L27, product_full.101, 2, FALSE)</f>
        <v>#REF!</v>
      </c>
    </row>
    <row r="27" spans="1:12">
      <c r="A27">
        <f>'Nykštukų bėgimas'!A28</f>
        <v/>
      </c>
      <c r="B27">
        <f>'Nykštukų bėgimas'!B28</f>
        <v/>
      </c>
      <c r="C27" t="e">
        <f>VLOOKUP('Nykštukų bėgimas'!C28, genders_full, 2, FALSE)</f>
        <v>#N/A</v>
      </c>
      <c r="D27">
        <f>'Nykštukų bėgimas'!D28</f>
        <v/>
      </c>
      <c r="E27">
        <f>'Nykštukų bėgimas'!E28</f>
        <v/>
      </c>
      <c r="F27">
        <f>'Nykštukų bėgimas'!F28</f>
        <v/>
      </c>
      <c r="G27">
        <f>VLOOKUP('Nykštukų bėgimas'!G28, countries_full, 2, FALSE)</f>
        <v>0</v>
      </c>
      <c r="H27">
        <f>'Nykštukų bėgimas'!H28</f>
        <v/>
      </c>
      <c r="I27">
        <f>'Nykštukų bėgimas'!I28</f>
        <v>0</v>
      </c>
      <c r="J27">
        <f>'Nykštukų bėgimas'!J28</f>
        <v/>
      </c>
      <c r="K27">
        <f>VLOOKUP('Nykštukų bėgimas'!K28, accept_full, 2, FALSE)</f>
        <v>0</v>
      </c>
      <c r="L27" t="e">
        <f>VLOOKUP('Nykštukų bėgimas'!L28, product_full.101, 2, FALSE)</f>
        <v>#REF!</v>
      </c>
    </row>
    <row r="28" spans="1:12">
      <c r="A28">
        <f>'Nykštukų bėgimas'!A29</f>
        <v/>
      </c>
      <c r="B28">
        <f>'Nykštukų bėgimas'!B29</f>
        <v/>
      </c>
      <c r="C28" t="e">
        <f>VLOOKUP('Nykštukų bėgimas'!C29, genders_full, 2, FALSE)</f>
        <v>#N/A</v>
      </c>
      <c r="D28">
        <f>'Nykštukų bėgimas'!D29</f>
        <v/>
      </c>
      <c r="E28">
        <f>'Nykštukų bėgimas'!E29</f>
        <v/>
      </c>
      <c r="F28">
        <f>'Nykštukų bėgimas'!F29</f>
        <v/>
      </c>
      <c r="G28">
        <f>VLOOKUP('Nykštukų bėgimas'!G29, countries_full, 2, FALSE)</f>
        <v>0</v>
      </c>
      <c r="H28">
        <f>'Nykštukų bėgimas'!H29</f>
        <v/>
      </c>
      <c r="I28">
        <f>'Nykštukų bėgimas'!I29</f>
        <v>0</v>
      </c>
      <c r="J28">
        <f>'Nykštukų bėgimas'!J29</f>
        <v/>
      </c>
      <c r="K28">
        <f>VLOOKUP('Nykštukų bėgimas'!K29, accept_full, 2, FALSE)</f>
        <v>0</v>
      </c>
      <c r="L28" t="e">
        <f>VLOOKUP('Nykštukų bėgimas'!L29, product_full.101, 2, FALSE)</f>
        <v>#REF!</v>
      </c>
    </row>
    <row r="29" spans="1:12">
      <c r="A29">
        <f>'Nykštukų bėgimas'!A30</f>
        <v/>
      </c>
      <c r="B29">
        <f>'Nykštukų bėgimas'!B30</f>
        <v/>
      </c>
      <c r="C29" t="e">
        <f>VLOOKUP('Nykštukų bėgimas'!C30, genders_full, 2, FALSE)</f>
        <v>#N/A</v>
      </c>
      <c r="D29">
        <f>'Nykštukų bėgimas'!D30</f>
        <v/>
      </c>
      <c r="E29">
        <f>'Nykštukų bėgimas'!E30</f>
        <v/>
      </c>
      <c r="F29">
        <f>'Nykštukų bėgimas'!F30</f>
        <v/>
      </c>
      <c r="G29">
        <f>VLOOKUP('Nykštukų bėgimas'!G30, countries_full, 2, FALSE)</f>
        <v>0</v>
      </c>
      <c r="H29">
        <f>'Nykštukų bėgimas'!H30</f>
        <v/>
      </c>
      <c r="I29">
        <f>'Nykštukų bėgimas'!I30</f>
        <v>0</v>
      </c>
      <c r="J29">
        <f>'Nykštukų bėgimas'!J30</f>
        <v/>
      </c>
      <c r="K29">
        <f>VLOOKUP('Nykštukų bėgimas'!K30, accept_full, 2, FALSE)</f>
        <v>0</v>
      </c>
      <c r="L29" t="e">
        <f>VLOOKUP('Nykštukų bėgimas'!L30, product_full.101, 2, FALSE)</f>
        <v>#REF!</v>
      </c>
    </row>
    <row r="30" spans="1:12">
      <c r="A30">
        <f>'Nykštukų bėgimas'!A31</f>
        <v/>
      </c>
      <c r="B30">
        <f>'Nykštukų bėgimas'!B31</f>
        <v/>
      </c>
      <c r="C30" t="e">
        <f>VLOOKUP('Nykštukų bėgimas'!C31, genders_full, 2, FALSE)</f>
        <v>#N/A</v>
      </c>
      <c r="D30">
        <f>'Nykštukų bėgimas'!D31</f>
        <v/>
      </c>
      <c r="E30">
        <f>'Nykštukų bėgimas'!E31</f>
        <v/>
      </c>
      <c r="F30">
        <f>'Nykštukų bėgimas'!F31</f>
        <v/>
      </c>
      <c r="G30">
        <f>VLOOKUP('Nykštukų bėgimas'!G31, countries_full, 2, FALSE)</f>
        <v>0</v>
      </c>
      <c r="H30">
        <f>'Nykštukų bėgimas'!H31</f>
        <v/>
      </c>
      <c r="I30">
        <f>'Nykštukų bėgimas'!I31</f>
        <v>0</v>
      </c>
      <c r="J30">
        <f>'Nykštukų bėgimas'!J31</f>
        <v/>
      </c>
      <c r="K30">
        <f>VLOOKUP('Nykštukų bėgimas'!K31, accept_full, 2, FALSE)</f>
        <v>0</v>
      </c>
      <c r="L30" t="e">
        <f>VLOOKUP('Nykštukų bėgimas'!L31, product_full.101, 2, FALSE)</f>
        <v>#REF!</v>
      </c>
    </row>
    <row r="31" spans="1:12">
      <c r="A31">
        <f>'Nykštukų bėgimas'!A32</f>
        <v/>
      </c>
      <c r="B31">
        <f>'Nykštukų bėgimas'!B32</f>
        <v/>
      </c>
      <c r="C31" t="e">
        <f>VLOOKUP('Nykštukų bėgimas'!C32, genders_full, 2, FALSE)</f>
        <v>#N/A</v>
      </c>
      <c r="D31">
        <f>'Nykštukų bėgimas'!D32</f>
        <v/>
      </c>
      <c r="E31">
        <f>'Nykštukų bėgimas'!E32</f>
        <v/>
      </c>
      <c r="F31">
        <f>'Nykštukų bėgimas'!F32</f>
        <v/>
      </c>
      <c r="G31">
        <f>VLOOKUP('Nykštukų bėgimas'!G32, countries_full, 2, FALSE)</f>
        <v>0</v>
      </c>
      <c r="H31">
        <f>'Nykštukų bėgimas'!H32</f>
        <v/>
      </c>
      <c r="I31">
        <f>'Nykštukų bėgimas'!I32</f>
        <v>0</v>
      </c>
      <c r="J31">
        <f>'Nykštukų bėgimas'!J32</f>
        <v/>
      </c>
      <c r="K31">
        <f>VLOOKUP('Nykštukų bėgimas'!K32, accept_full, 2, FALSE)</f>
        <v>0</v>
      </c>
      <c r="L31" t="e">
        <f>VLOOKUP('Nykštukų bėgimas'!L32, product_full.101, 2, FALSE)</f>
        <v>#REF!</v>
      </c>
    </row>
    <row r="32" spans="1:12">
      <c r="A32">
        <f>'Nykštukų bėgimas'!A33</f>
        <v/>
      </c>
      <c r="B32">
        <f>'Nykštukų bėgimas'!B33</f>
        <v/>
      </c>
      <c r="C32" t="e">
        <f>VLOOKUP('Nykštukų bėgimas'!C33, genders_full, 2, FALSE)</f>
        <v>#N/A</v>
      </c>
      <c r="D32">
        <f>'Nykštukų bėgimas'!D33</f>
        <v/>
      </c>
      <c r="E32">
        <f>'Nykštukų bėgimas'!E33</f>
        <v/>
      </c>
      <c r="F32">
        <f>'Nykštukų bėgimas'!F33</f>
        <v/>
      </c>
      <c r="G32">
        <f>VLOOKUP('Nykštukų bėgimas'!G33, countries_full, 2, FALSE)</f>
        <v>0</v>
      </c>
      <c r="H32">
        <f>'Nykštukų bėgimas'!H33</f>
        <v/>
      </c>
      <c r="I32">
        <f>'Nykštukų bėgimas'!I33</f>
        <v>0</v>
      </c>
      <c r="J32">
        <f>'Nykštukų bėgimas'!J33</f>
        <v/>
      </c>
      <c r="K32">
        <f>VLOOKUP('Nykštukų bėgimas'!K33, accept_full, 2, FALSE)</f>
        <v>0</v>
      </c>
      <c r="L32" t="e">
        <f>VLOOKUP('Nykštukų bėgimas'!L33, product_full.101, 2, FALSE)</f>
        <v>#REF!</v>
      </c>
    </row>
    <row r="33" spans="1:12">
      <c r="A33">
        <f>'Nykštukų bėgimas'!A34</f>
        <v/>
      </c>
      <c r="B33">
        <f>'Nykštukų bėgimas'!B34</f>
        <v/>
      </c>
      <c r="C33" t="e">
        <f>VLOOKUP('Nykštukų bėgimas'!C34, genders_full, 2, FALSE)</f>
        <v>#N/A</v>
      </c>
      <c r="D33">
        <f>'Nykštukų bėgimas'!D34</f>
        <v/>
      </c>
      <c r="E33">
        <f>'Nykštukų bėgimas'!E34</f>
        <v/>
      </c>
      <c r="F33">
        <f>'Nykštukų bėgimas'!F34</f>
        <v/>
      </c>
      <c r="G33">
        <f>VLOOKUP('Nykštukų bėgimas'!G34, countries_full, 2, FALSE)</f>
        <v>0</v>
      </c>
      <c r="H33">
        <f>'Nykštukų bėgimas'!H34</f>
        <v/>
      </c>
      <c r="I33">
        <f>'Nykštukų bėgimas'!I34</f>
        <v>0</v>
      </c>
      <c r="J33">
        <f>'Nykštukų bėgimas'!J34</f>
        <v/>
      </c>
      <c r="K33">
        <f>VLOOKUP('Nykštukų bėgimas'!K34, accept_full, 2, FALSE)</f>
        <v>0</v>
      </c>
      <c r="L33" t="e">
        <f>VLOOKUP('Nykštukų bėgimas'!L34, product_full.101, 2, FALSE)</f>
        <v>#REF!</v>
      </c>
    </row>
    <row r="34" spans="1:12">
      <c r="A34">
        <f>'Nykštukų bėgimas'!A35</f>
        <v/>
      </c>
      <c r="B34">
        <f>'Nykštukų bėgimas'!B35</f>
        <v/>
      </c>
      <c r="C34" t="e">
        <f>VLOOKUP('Nykštukų bėgimas'!C35, genders_full, 2, FALSE)</f>
        <v>#N/A</v>
      </c>
      <c r="D34">
        <f>'Nykštukų bėgimas'!D35</f>
        <v/>
      </c>
      <c r="E34">
        <f>'Nykštukų bėgimas'!E35</f>
        <v/>
      </c>
      <c r="F34">
        <f>'Nykštukų bėgimas'!F35</f>
        <v/>
      </c>
      <c r="G34">
        <f>VLOOKUP('Nykštukų bėgimas'!G35, countries_full, 2, FALSE)</f>
        <v>0</v>
      </c>
      <c r="H34">
        <f>'Nykštukų bėgimas'!H35</f>
        <v/>
      </c>
      <c r="I34">
        <f>'Nykštukų bėgimas'!I35</f>
        <v>0</v>
      </c>
      <c r="J34">
        <f>'Nykštukų bėgimas'!J35</f>
        <v/>
      </c>
      <c r="K34">
        <f>VLOOKUP('Nykštukų bėgimas'!K35, accept_full, 2, FALSE)</f>
        <v>0</v>
      </c>
      <c r="L34" t="e">
        <f>VLOOKUP('Nykštukų bėgimas'!L35, product_full.101, 2, FALSE)</f>
        <v>#REF!</v>
      </c>
    </row>
    <row r="35" spans="1:12">
      <c r="A35">
        <f>'Nykštukų bėgimas'!A36</f>
        <v/>
      </c>
      <c r="B35">
        <f>'Nykštukų bėgimas'!B36</f>
        <v/>
      </c>
      <c r="C35" t="e">
        <f>VLOOKUP('Nykštukų bėgimas'!C36, genders_full, 2, FALSE)</f>
        <v>#N/A</v>
      </c>
      <c r="D35">
        <f>'Nykštukų bėgimas'!D36</f>
        <v/>
      </c>
      <c r="E35">
        <f>'Nykštukų bėgimas'!E36</f>
        <v/>
      </c>
      <c r="F35">
        <f>'Nykštukų bėgimas'!F36</f>
        <v/>
      </c>
      <c r="G35">
        <f>VLOOKUP('Nykštukų bėgimas'!G36, countries_full, 2, FALSE)</f>
        <v>0</v>
      </c>
      <c r="H35">
        <f>'Nykštukų bėgimas'!H36</f>
        <v/>
      </c>
      <c r="I35">
        <f>'Nykštukų bėgimas'!I36</f>
        <v>0</v>
      </c>
      <c r="J35">
        <f>'Nykštukų bėgimas'!J36</f>
        <v/>
      </c>
      <c r="K35">
        <f>VLOOKUP('Nykštukų bėgimas'!K36, accept_full, 2, FALSE)</f>
        <v>0</v>
      </c>
      <c r="L35" t="e">
        <f>VLOOKUP('Nykštukų bėgimas'!L36, product_full.101, 2, FALSE)</f>
        <v>#REF!</v>
      </c>
    </row>
    <row r="36" spans="1:12">
      <c r="A36">
        <f>'Nykštukų bėgimas'!A37</f>
        <v/>
      </c>
      <c r="B36">
        <f>'Nykštukų bėgimas'!B37</f>
        <v/>
      </c>
      <c r="C36" t="e">
        <f>VLOOKUP('Nykštukų bėgimas'!C37, genders_full, 2, FALSE)</f>
        <v>#N/A</v>
      </c>
      <c r="D36">
        <f>'Nykštukų bėgimas'!D37</f>
        <v/>
      </c>
      <c r="E36">
        <f>'Nykštukų bėgimas'!E37</f>
        <v/>
      </c>
      <c r="F36">
        <f>'Nykštukų bėgimas'!F37</f>
        <v/>
      </c>
      <c r="G36">
        <f>VLOOKUP('Nykštukų bėgimas'!G37, countries_full, 2, FALSE)</f>
        <v>0</v>
      </c>
      <c r="H36">
        <f>'Nykštukų bėgimas'!H37</f>
        <v/>
      </c>
      <c r="I36">
        <f>'Nykštukų bėgimas'!I37</f>
        <v>0</v>
      </c>
      <c r="J36">
        <f>'Nykštukų bėgimas'!J37</f>
        <v/>
      </c>
      <c r="K36">
        <f>VLOOKUP('Nykštukų bėgimas'!K37, accept_full, 2, FALSE)</f>
        <v>0</v>
      </c>
      <c r="L36" t="e">
        <f>VLOOKUP('Nykštukų bėgimas'!L37, product_full.101, 2, FALSE)</f>
        <v>#REF!</v>
      </c>
    </row>
    <row r="37" spans="1:12">
      <c r="A37">
        <f>'Nykštukų bėgimas'!A38</f>
        <v/>
      </c>
      <c r="B37">
        <f>'Nykštukų bėgimas'!B38</f>
        <v/>
      </c>
      <c r="C37" t="e">
        <f>VLOOKUP('Nykštukų bėgimas'!C38, genders_full, 2, FALSE)</f>
        <v>#N/A</v>
      </c>
      <c r="D37">
        <f>'Nykštukų bėgimas'!D38</f>
        <v/>
      </c>
      <c r="E37">
        <f>'Nykštukų bėgimas'!E38</f>
        <v/>
      </c>
      <c r="F37">
        <f>'Nykštukų bėgimas'!F38</f>
        <v/>
      </c>
      <c r="G37">
        <f>VLOOKUP('Nykštukų bėgimas'!G38, countries_full, 2, FALSE)</f>
        <v>0</v>
      </c>
      <c r="H37">
        <f>'Nykštukų bėgimas'!H38</f>
        <v/>
      </c>
      <c r="I37">
        <f>'Nykštukų bėgimas'!I38</f>
        <v>0</v>
      </c>
      <c r="J37">
        <f>'Nykštukų bėgimas'!J38</f>
        <v/>
      </c>
      <c r="K37">
        <f>VLOOKUP('Nykštukų bėgimas'!K38, accept_full, 2, FALSE)</f>
        <v>0</v>
      </c>
      <c r="L37" t="e">
        <f>VLOOKUP('Nykštukų bėgimas'!L38, product_full.101, 2, FALSE)</f>
        <v>#REF!</v>
      </c>
    </row>
    <row r="38" spans="1:12">
      <c r="A38">
        <f>'Nykštukų bėgimas'!A39</f>
        <v/>
      </c>
      <c r="B38">
        <f>'Nykštukų bėgimas'!B39</f>
        <v/>
      </c>
      <c r="C38" t="e">
        <f>VLOOKUP('Nykštukų bėgimas'!C39, genders_full, 2, FALSE)</f>
        <v>#N/A</v>
      </c>
      <c r="D38">
        <f>'Nykštukų bėgimas'!D39</f>
        <v/>
      </c>
      <c r="E38">
        <f>'Nykštukų bėgimas'!E39</f>
        <v/>
      </c>
      <c r="F38">
        <f>'Nykštukų bėgimas'!F39</f>
        <v/>
      </c>
      <c r="G38">
        <f>VLOOKUP('Nykštukų bėgimas'!G39, countries_full, 2, FALSE)</f>
        <v>0</v>
      </c>
      <c r="H38">
        <f>'Nykštukų bėgimas'!H39</f>
        <v/>
      </c>
      <c r="I38">
        <f>'Nykštukų bėgimas'!I39</f>
        <v>0</v>
      </c>
      <c r="J38">
        <f>'Nykštukų bėgimas'!J39</f>
        <v/>
      </c>
      <c r="K38">
        <f>VLOOKUP('Nykštukų bėgimas'!K39, accept_full, 2, FALSE)</f>
        <v>0</v>
      </c>
      <c r="L38" t="e">
        <f>VLOOKUP('Nykštukų bėgimas'!L39, product_full.101, 2, FALSE)</f>
        <v>#REF!</v>
      </c>
    </row>
    <row r="39" spans="1:12">
      <c r="A39">
        <f>'Nykštukų bėgimas'!A40</f>
        <v/>
      </c>
      <c r="B39">
        <f>'Nykštukų bėgimas'!B40</f>
        <v/>
      </c>
      <c r="C39" t="e">
        <f>VLOOKUP('Nykštukų bėgimas'!C40, genders_full, 2, FALSE)</f>
        <v>#N/A</v>
      </c>
      <c r="D39">
        <f>'Nykštukų bėgimas'!D40</f>
        <v/>
      </c>
      <c r="E39">
        <f>'Nykštukų bėgimas'!E40</f>
        <v/>
      </c>
      <c r="F39">
        <f>'Nykštukų bėgimas'!F40</f>
        <v/>
      </c>
      <c r="G39">
        <f>VLOOKUP('Nykštukų bėgimas'!G40, countries_full, 2, FALSE)</f>
        <v>0</v>
      </c>
      <c r="H39">
        <f>'Nykštukų bėgimas'!H40</f>
        <v/>
      </c>
      <c r="I39">
        <f>'Nykštukų bėgimas'!I40</f>
        <v>0</v>
      </c>
      <c r="J39">
        <f>'Nykštukų bėgimas'!J40</f>
        <v/>
      </c>
      <c r="K39">
        <f>VLOOKUP('Nykštukų bėgimas'!K40, accept_full, 2, FALSE)</f>
        <v>0</v>
      </c>
      <c r="L39" t="e">
        <f>VLOOKUP('Nykštukų bėgimas'!L40, product_full.101, 2, FALSE)</f>
        <v>#REF!</v>
      </c>
    </row>
    <row r="40" spans="1:12">
      <c r="A40">
        <f>'Nykštukų bėgimas'!A41</f>
        <v/>
      </c>
      <c r="B40">
        <f>'Nykštukų bėgimas'!B41</f>
        <v/>
      </c>
      <c r="C40" t="e">
        <f>VLOOKUP('Nykštukų bėgimas'!C41, genders_full, 2, FALSE)</f>
        <v>#N/A</v>
      </c>
      <c r="D40">
        <f>'Nykštukų bėgimas'!D41</f>
        <v/>
      </c>
      <c r="E40">
        <f>'Nykštukų bėgimas'!E41</f>
        <v/>
      </c>
      <c r="F40">
        <f>'Nykštukų bėgimas'!F41</f>
        <v/>
      </c>
      <c r="G40">
        <f>VLOOKUP('Nykštukų bėgimas'!G41, countries_full, 2, FALSE)</f>
        <v>0</v>
      </c>
      <c r="H40">
        <f>'Nykštukų bėgimas'!H41</f>
        <v/>
      </c>
      <c r="I40">
        <f>'Nykštukų bėgimas'!I41</f>
        <v>0</v>
      </c>
      <c r="J40">
        <f>'Nykštukų bėgimas'!J41</f>
        <v/>
      </c>
      <c r="K40">
        <f>VLOOKUP('Nykštukų bėgimas'!K41, accept_full, 2, FALSE)</f>
        <v>0</v>
      </c>
      <c r="L40" t="e">
        <f>VLOOKUP('Nykštukų bėgimas'!L41, product_full.101, 2, FALSE)</f>
        <v>#REF!</v>
      </c>
    </row>
    <row r="41" spans="1:12">
      <c r="A41">
        <f>'Nykštukų bėgimas'!A42</f>
        <v/>
      </c>
      <c r="B41">
        <f>'Nykštukų bėgimas'!B42</f>
        <v/>
      </c>
      <c r="C41" t="e">
        <f>VLOOKUP('Nykštukų bėgimas'!C42, genders_full, 2, FALSE)</f>
        <v>#N/A</v>
      </c>
      <c r="D41">
        <f>'Nykštukų bėgimas'!D42</f>
        <v/>
      </c>
      <c r="E41">
        <f>'Nykštukų bėgimas'!E42</f>
        <v/>
      </c>
      <c r="F41">
        <f>'Nykštukų bėgimas'!F42</f>
        <v/>
      </c>
      <c r="G41">
        <f>VLOOKUP('Nykštukų bėgimas'!G42, countries_full, 2, FALSE)</f>
        <v>0</v>
      </c>
      <c r="H41">
        <f>'Nykštukų bėgimas'!H42</f>
        <v/>
      </c>
      <c r="I41">
        <f>'Nykštukų bėgimas'!I42</f>
        <v>0</v>
      </c>
      <c r="J41">
        <f>'Nykštukų bėgimas'!J42</f>
        <v/>
      </c>
      <c r="K41">
        <f>VLOOKUP('Nykštukų bėgimas'!K42, accept_full, 2, FALSE)</f>
        <v>0</v>
      </c>
      <c r="L41" t="e">
        <f>VLOOKUP('Nykštukų bėgimas'!L42, product_full.101, 2, FALSE)</f>
        <v>#REF!</v>
      </c>
    </row>
    <row r="42" spans="1:12">
      <c r="A42">
        <f>'Nykštukų bėgimas'!A43</f>
        <v/>
      </c>
      <c r="B42">
        <f>'Nykštukų bėgimas'!B43</f>
        <v/>
      </c>
      <c r="C42" t="e">
        <f>VLOOKUP('Nykštukų bėgimas'!C43, genders_full, 2, FALSE)</f>
        <v>#N/A</v>
      </c>
      <c r="D42">
        <f>'Nykštukų bėgimas'!D43</f>
        <v/>
      </c>
      <c r="E42">
        <f>'Nykštukų bėgimas'!E43</f>
        <v/>
      </c>
      <c r="F42">
        <f>'Nykštukų bėgimas'!F43</f>
        <v/>
      </c>
      <c r="G42">
        <f>VLOOKUP('Nykštukų bėgimas'!G43, countries_full, 2, FALSE)</f>
        <v>0</v>
      </c>
      <c r="H42">
        <f>'Nykštukų bėgimas'!H43</f>
        <v/>
      </c>
      <c r="I42">
        <f>'Nykštukų bėgimas'!I43</f>
        <v>0</v>
      </c>
      <c r="J42">
        <f>'Nykštukų bėgimas'!J43</f>
        <v/>
      </c>
      <c r="K42">
        <f>VLOOKUP('Nykštukų bėgimas'!K43, accept_full, 2, FALSE)</f>
        <v>0</v>
      </c>
      <c r="L42" t="e">
        <f>VLOOKUP('Nykštukų bėgimas'!L43, product_full.101, 2, FALSE)</f>
        <v>#REF!</v>
      </c>
    </row>
    <row r="43" spans="1:12">
      <c r="A43">
        <f>'Nykštukų bėgimas'!A44</f>
        <v/>
      </c>
      <c r="B43">
        <f>'Nykštukų bėgimas'!B44</f>
        <v/>
      </c>
      <c r="C43" t="e">
        <f>VLOOKUP('Nykštukų bėgimas'!C44, genders_full, 2, FALSE)</f>
        <v>#N/A</v>
      </c>
      <c r="D43">
        <f>'Nykštukų bėgimas'!D44</f>
        <v/>
      </c>
      <c r="E43">
        <f>'Nykštukų bėgimas'!E44</f>
        <v/>
      </c>
      <c r="F43">
        <f>'Nykštukų bėgimas'!F44</f>
        <v/>
      </c>
      <c r="G43">
        <f>VLOOKUP('Nykštukų bėgimas'!G44, countries_full, 2, FALSE)</f>
        <v>0</v>
      </c>
      <c r="H43">
        <f>'Nykštukų bėgimas'!H44</f>
        <v/>
      </c>
      <c r="I43">
        <f>'Nykštukų bėgimas'!I44</f>
        <v>0</v>
      </c>
      <c r="J43">
        <f>'Nykštukų bėgimas'!J44</f>
        <v/>
      </c>
      <c r="K43">
        <f>VLOOKUP('Nykštukų bėgimas'!K44, accept_full, 2, FALSE)</f>
        <v>0</v>
      </c>
      <c r="L43" t="e">
        <f>VLOOKUP('Nykštukų bėgimas'!L44, product_full.101, 2, FALSE)</f>
        <v>#REF!</v>
      </c>
    </row>
    <row r="44" spans="1:12">
      <c r="A44">
        <f>'Nykštukų bėgimas'!A45</f>
        <v/>
      </c>
      <c r="B44">
        <f>'Nykštukų bėgimas'!B45</f>
        <v/>
      </c>
      <c r="C44" t="e">
        <f>VLOOKUP('Nykštukų bėgimas'!C45, genders_full, 2, FALSE)</f>
        <v>#N/A</v>
      </c>
      <c r="D44">
        <f>'Nykštukų bėgimas'!D45</f>
        <v/>
      </c>
      <c r="E44">
        <f>'Nykštukų bėgimas'!E45</f>
        <v/>
      </c>
      <c r="F44">
        <f>'Nykštukų bėgimas'!F45</f>
        <v/>
      </c>
      <c r="G44">
        <f>VLOOKUP('Nykštukų bėgimas'!G45, countries_full, 2, FALSE)</f>
        <v>0</v>
      </c>
      <c r="H44">
        <f>'Nykštukų bėgimas'!H45</f>
        <v/>
      </c>
      <c r="I44">
        <f>'Nykštukų bėgimas'!I45</f>
        <v>0</v>
      </c>
      <c r="J44">
        <f>'Nykštukų bėgimas'!J45</f>
        <v/>
      </c>
      <c r="K44">
        <f>VLOOKUP('Nykštukų bėgimas'!K45, accept_full, 2, FALSE)</f>
        <v>0</v>
      </c>
      <c r="L44" t="e">
        <f>VLOOKUP('Nykštukų bėgimas'!L45, product_full.101, 2, FALSE)</f>
        <v>#REF!</v>
      </c>
    </row>
    <row r="45" spans="1:12">
      <c r="A45">
        <f>'Nykštukų bėgimas'!A46</f>
        <v/>
      </c>
      <c r="B45">
        <f>'Nykštukų bėgimas'!B46</f>
        <v/>
      </c>
      <c r="C45" t="e">
        <f>VLOOKUP('Nykštukų bėgimas'!C46, genders_full, 2, FALSE)</f>
        <v>#N/A</v>
      </c>
      <c r="D45">
        <f>'Nykštukų bėgimas'!D46</f>
        <v/>
      </c>
      <c r="E45">
        <f>'Nykštukų bėgimas'!E46</f>
        <v/>
      </c>
      <c r="F45">
        <f>'Nykštukų bėgimas'!F46</f>
        <v/>
      </c>
      <c r="G45">
        <f>VLOOKUP('Nykštukų bėgimas'!G46, countries_full, 2, FALSE)</f>
        <v>0</v>
      </c>
      <c r="H45">
        <f>'Nykštukų bėgimas'!H46</f>
        <v/>
      </c>
      <c r="I45">
        <f>'Nykštukų bėgimas'!I46</f>
        <v>0</v>
      </c>
      <c r="J45">
        <f>'Nykštukų bėgimas'!J46</f>
        <v/>
      </c>
      <c r="K45">
        <f>VLOOKUP('Nykštukų bėgimas'!K46, accept_full, 2, FALSE)</f>
        <v>0</v>
      </c>
      <c r="L45" t="e">
        <f>VLOOKUP('Nykštukų bėgimas'!L46, product_full.101, 2, FALSE)</f>
        <v>#REF!</v>
      </c>
    </row>
    <row r="46" spans="1:12">
      <c r="A46">
        <f>'Nykštukų bėgimas'!A47</f>
        <v/>
      </c>
      <c r="B46">
        <f>'Nykštukų bėgimas'!B47</f>
        <v/>
      </c>
      <c r="C46" t="e">
        <f>VLOOKUP('Nykštukų bėgimas'!C47, genders_full, 2, FALSE)</f>
        <v>#N/A</v>
      </c>
      <c r="D46">
        <f>'Nykštukų bėgimas'!D47</f>
        <v/>
      </c>
      <c r="E46">
        <f>'Nykštukų bėgimas'!E47</f>
        <v/>
      </c>
      <c r="F46">
        <f>'Nykštukų bėgimas'!F47</f>
        <v/>
      </c>
      <c r="G46">
        <f>VLOOKUP('Nykštukų bėgimas'!G47, countries_full, 2, FALSE)</f>
        <v>0</v>
      </c>
      <c r="H46">
        <f>'Nykštukų bėgimas'!H47</f>
        <v/>
      </c>
      <c r="I46">
        <f>'Nykštukų bėgimas'!I47</f>
        <v>0</v>
      </c>
      <c r="J46">
        <f>'Nykštukų bėgimas'!J47</f>
        <v/>
      </c>
      <c r="K46">
        <f>VLOOKUP('Nykštukų bėgimas'!K47, accept_full, 2, FALSE)</f>
        <v>0</v>
      </c>
      <c r="L46" t="e">
        <f>VLOOKUP('Nykštukų bėgimas'!L47, product_full.101, 2, FALSE)</f>
        <v>#REF!</v>
      </c>
    </row>
    <row r="47" spans="1:12">
      <c r="A47">
        <f>'Nykštukų bėgimas'!A48</f>
        <v/>
      </c>
      <c r="B47">
        <f>'Nykštukų bėgimas'!B48</f>
        <v/>
      </c>
      <c r="C47" t="e">
        <f>VLOOKUP('Nykštukų bėgimas'!C48, genders_full, 2, FALSE)</f>
        <v>#N/A</v>
      </c>
      <c r="D47">
        <f>'Nykštukų bėgimas'!D48</f>
        <v/>
      </c>
      <c r="E47">
        <f>'Nykštukų bėgimas'!E48</f>
        <v/>
      </c>
      <c r="F47">
        <f>'Nykštukų bėgimas'!F48</f>
        <v/>
      </c>
      <c r="G47">
        <f>VLOOKUP('Nykštukų bėgimas'!G48, countries_full, 2, FALSE)</f>
        <v>0</v>
      </c>
      <c r="H47">
        <f>'Nykštukų bėgimas'!H48</f>
        <v/>
      </c>
      <c r="I47">
        <f>'Nykštukų bėgimas'!I48</f>
        <v>0</v>
      </c>
      <c r="J47">
        <f>'Nykštukų bėgimas'!J48</f>
        <v/>
      </c>
      <c r="K47">
        <f>VLOOKUP('Nykštukų bėgimas'!K48, accept_full, 2, FALSE)</f>
        <v>0</v>
      </c>
      <c r="L47" t="e">
        <f>VLOOKUP('Nykštukų bėgimas'!L48, product_full.101, 2, FALSE)</f>
        <v>#REF!</v>
      </c>
    </row>
    <row r="48" spans="1:12">
      <c r="A48">
        <f>'Nykštukų bėgimas'!A49</f>
        <v/>
      </c>
      <c r="B48">
        <f>'Nykštukų bėgimas'!B49</f>
        <v/>
      </c>
      <c r="C48" t="e">
        <f>VLOOKUP('Nykštukų bėgimas'!C49, genders_full, 2, FALSE)</f>
        <v>#N/A</v>
      </c>
      <c r="D48">
        <f>'Nykštukų bėgimas'!D49</f>
        <v/>
      </c>
      <c r="E48">
        <f>'Nykštukų bėgimas'!E49</f>
        <v/>
      </c>
      <c r="F48">
        <f>'Nykštukų bėgimas'!F49</f>
        <v/>
      </c>
      <c r="G48">
        <f>VLOOKUP('Nykštukų bėgimas'!G49, countries_full, 2, FALSE)</f>
        <v>0</v>
      </c>
      <c r="H48">
        <f>'Nykštukų bėgimas'!H49</f>
        <v/>
      </c>
      <c r="I48">
        <f>'Nykštukų bėgimas'!I49</f>
        <v>0</v>
      </c>
      <c r="J48">
        <f>'Nykštukų bėgimas'!J49</f>
        <v/>
      </c>
      <c r="K48">
        <f>VLOOKUP('Nykštukų bėgimas'!K49, accept_full, 2, FALSE)</f>
        <v>0</v>
      </c>
      <c r="L48" t="e">
        <f>VLOOKUP('Nykštukų bėgimas'!L49, product_full.101, 2, FALSE)</f>
        <v>#REF!</v>
      </c>
    </row>
    <row r="49" spans="1:12">
      <c r="A49">
        <f>'Nykštukų bėgimas'!A50</f>
        <v/>
      </c>
      <c r="B49">
        <f>'Nykštukų bėgimas'!B50</f>
        <v/>
      </c>
      <c r="C49" t="e">
        <f>VLOOKUP('Nykštukų bėgimas'!C50, genders_full, 2, FALSE)</f>
        <v>#N/A</v>
      </c>
      <c r="D49">
        <f>'Nykštukų bėgimas'!D50</f>
        <v/>
      </c>
      <c r="E49">
        <f>'Nykštukų bėgimas'!E50</f>
        <v/>
      </c>
      <c r="F49">
        <f>'Nykštukų bėgimas'!F50</f>
        <v/>
      </c>
      <c r="G49">
        <f>VLOOKUP('Nykštukų bėgimas'!G50, countries_full, 2, FALSE)</f>
        <v>0</v>
      </c>
      <c r="H49">
        <f>'Nykštukų bėgimas'!H50</f>
        <v/>
      </c>
      <c r="I49">
        <f>'Nykštukų bėgimas'!I50</f>
        <v>0</v>
      </c>
      <c r="J49">
        <f>'Nykštukų bėgimas'!J50</f>
        <v/>
      </c>
      <c r="K49">
        <f>VLOOKUP('Nykštukų bėgimas'!K50, accept_full, 2, FALSE)</f>
        <v>0</v>
      </c>
      <c r="L49" t="e">
        <f>VLOOKUP('Nykštukų bėgimas'!L50, product_full.101, 2, FALSE)</f>
        <v>#REF!</v>
      </c>
    </row>
    <row r="50" spans="1:12">
      <c r="A50">
        <f>'Nykštukų bėgimas'!A51</f>
        <v/>
      </c>
      <c r="B50">
        <f>'Nykštukų bėgimas'!B51</f>
        <v/>
      </c>
      <c r="C50" t="e">
        <f>VLOOKUP('Nykštukų bėgimas'!C51, genders_full, 2, FALSE)</f>
        <v>#N/A</v>
      </c>
      <c r="D50">
        <f>'Nykštukų bėgimas'!D51</f>
        <v/>
      </c>
      <c r="E50">
        <f>'Nykštukų bėgimas'!E51</f>
        <v/>
      </c>
      <c r="F50">
        <f>'Nykštukų bėgimas'!F51</f>
        <v/>
      </c>
      <c r="G50">
        <f>VLOOKUP('Nykštukų bėgimas'!G51, countries_full, 2, FALSE)</f>
        <v>0</v>
      </c>
      <c r="H50">
        <f>'Nykštukų bėgimas'!H51</f>
        <v/>
      </c>
      <c r="I50">
        <f>'Nykštukų bėgimas'!I51</f>
        <v>0</v>
      </c>
      <c r="J50">
        <f>'Nykštukų bėgimas'!J51</f>
        <v/>
      </c>
      <c r="K50">
        <f>VLOOKUP('Nykštukų bėgimas'!K51, accept_full, 2, FALSE)</f>
        <v>0</v>
      </c>
      <c r="L50" t="e">
        <f>VLOOKUP('Nykštukų bėgimas'!L51, product_full.101, 2, FALSE)</f>
        <v>#REF!</v>
      </c>
    </row>
    <row r="51" spans="1:12">
      <c r="A51">
        <f>'Nykštukų bėgimas'!A52</f>
        <v/>
      </c>
      <c r="B51">
        <f>'Nykštukų bėgimas'!B52</f>
        <v/>
      </c>
      <c r="C51" t="e">
        <f>VLOOKUP('Nykštukų bėgimas'!C52, genders_full, 2, FALSE)</f>
        <v>#N/A</v>
      </c>
      <c r="D51">
        <f>'Nykštukų bėgimas'!D52</f>
        <v/>
      </c>
      <c r="E51">
        <f>'Nykštukų bėgimas'!E52</f>
        <v/>
      </c>
      <c r="F51">
        <f>'Nykštukų bėgimas'!F52</f>
        <v/>
      </c>
      <c r="G51">
        <f>VLOOKUP('Nykštukų bėgimas'!G52, countries_full, 2, FALSE)</f>
        <v>0</v>
      </c>
      <c r="H51">
        <f>'Nykštukų bėgimas'!H52</f>
        <v/>
      </c>
      <c r="I51">
        <f>'Nykštukų bėgimas'!I52</f>
        <v>0</v>
      </c>
      <c r="J51">
        <f>'Nykštukų bėgimas'!J52</f>
        <v/>
      </c>
      <c r="K51">
        <f>VLOOKUP('Nykštukų bėgimas'!K52, accept_full, 2, FALSE)</f>
        <v>0</v>
      </c>
      <c r="L51" t="e">
        <f>VLOOKUP('Nykštukų bėgimas'!L52, product_full.101, 2, FALSE)</f>
        <v>#REF!</v>
      </c>
    </row>
    <row r="52" spans="1:12">
      <c r="A52">
        <f>'Nykštukų bėgimas'!A53</f>
        <v/>
      </c>
      <c r="B52">
        <f>'Nykštukų bėgimas'!B53</f>
        <v/>
      </c>
      <c r="C52" t="e">
        <f>VLOOKUP('Nykštukų bėgimas'!C53, genders_full, 2, FALSE)</f>
        <v>#N/A</v>
      </c>
      <c r="D52">
        <f>'Nykštukų bėgimas'!D53</f>
        <v/>
      </c>
      <c r="E52">
        <f>'Nykštukų bėgimas'!E53</f>
        <v/>
      </c>
      <c r="F52">
        <f>'Nykštukų bėgimas'!F53</f>
        <v/>
      </c>
      <c r="G52">
        <f>VLOOKUP('Nykštukų bėgimas'!G53, countries_full, 2, FALSE)</f>
        <v>0</v>
      </c>
      <c r="H52">
        <f>'Nykštukų bėgimas'!H53</f>
        <v/>
      </c>
      <c r="I52">
        <f>'Nykštukų bėgimas'!I53</f>
        <v>0</v>
      </c>
      <c r="J52">
        <f>'Nykštukų bėgimas'!J53</f>
        <v/>
      </c>
      <c r="K52">
        <f>VLOOKUP('Nykštukų bėgimas'!K53, accept_full, 2, FALSE)</f>
        <v>0</v>
      </c>
      <c r="L52" t="e">
        <f>VLOOKUP('Nykštukų bėgimas'!L53, product_full.101, 2, FALSE)</f>
        <v>#REF!</v>
      </c>
    </row>
    <row r="53" spans="1:12">
      <c r="A53">
        <f>'Nykštukų bėgimas'!A54</f>
        <v/>
      </c>
      <c r="B53">
        <f>'Nykštukų bėgimas'!B54</f>
        <v/>
      </c>
      <c r="C53" t="e">
        <f>VLOOKUP('Nykštukų bėgimas'!C54, genders_full, 2, FALSE)</f>
        <v>#N/A</v>
      </c>
      <c r="D53">
        <f>'Nykštukų bėgimas'!D54</f>
        <v/>
      </c>
      <c r="E53">
        <f>'Nykštukų bėgimas'!E54</f>
        <v/>
      </c>
      <c r="F53">
        <f>'Nykštukų bėgimas'!F54</f>
        <v/>
      </c>
      <c r="G53">
        <f>VLOOKUP('Nykštukų bėgimas'!G54, countries_full, 2, FALSE)</f>
        <v>0</v>
      </c>
      <c r="H53">
        <f>'Nykštukų bėgimas'!H54</f>
        <v/>
      </c>
      <c r="I53">
        <f>'Nykštukų bėgimas'!I54</f>
        <v>0</v>
      </c>
      <c r="J53">
        <f>'Nykštukų bėgimas'!J54</f>
        <v/>
      </c>
      <c r="K53">
        <f>VLOOKUP('Nykštukų bėgimas'!K54, accept_full, 2, FALSE)</f>
        <v>0</v>
      </c>
      <c r="L53" t="e">
        <f>VLOOKUP('Nykštukų bėgimas'!L54, product_full.101, 2, FALSE)</f>
        <v>#REF!</v>
      </c>
    </row>
    <row r="54" spans="1:12">
      <c r="A54">
        <f>'Nykštukų bėgimas'!A55</f>
        <v/>
      </c>
      <c r="B54">
        <f>'Nykštukų bėgimas'!B55</f>
        <v/>
      </c>
      <c r="C54" t="e">
        <f>VLOOKUP('Nykštukų bėgimas'!C55, genders_full, 2, FALSE)</f>
        <v>#N/A</v>
      </c>
      <c r="D54">
        <f>'Nykštukų bėgimas'!D55</f>
        <v/>
      </c>
      <c r="E54">
        <f>'Nykštukų bėgimas'!E55</f>
        <v/>
      </c>
      <c r="F54">
        <f>'Nykštukų bėgimas'!F55</f>
        <v/>
      </c>
      <c r="G54">
        <f>VLOOKUP('Nykštukų bėgimas'!G55, countries_full, 2, FALSE)</f>
        <v>0</v>
      </c>
      <c r="H54">
        <f>'Nykštukų bėgimas'!H55</f>
        <v/>
      </c>
      <c r="I54">
        <f>'Nykštukų bėgimas'!I55</f>
        <v>0</v>
      </c>
      <c r="J54">
        <f>'Nykštukų bėgimas'!J55</f>
        <v/>
      </c>
      <c r="K54">
        <f>VLOOKUP('Nykštukų bėgimas'!K55, accept_full, 2, FALSE)</f>
        <v>0</v>
      </c>
      <c r="L54" t="e">
        <f>VLOOKUP('Nykštukų bėgimas'!L55, product_full.101, 2, FALSE)</f>
        <v>#REF!</v>
      </c>
    </row>
    <row r="55" spans="1:12">
      <c r="A55">
        <f>'Nykštukų bėgimas'!A56</f>
        <v/>
      </c>
      <c r="B55">
        <f>'Nykštukų bėgimas'!B56</f>
        <v/>
      </c>
      <c r="C55" t="e">
        <f>VLOOKUP('Nykštukų bėgimas'!C56, genders_full, 2, FALSE)</f>
        <v>#N/A</v>
      </c>
      <c r="D55">
        <f>'Nykštukų bėgimas'!D56</f>
        <v/>
      </c>
      <c r="E55">
        <f>'Nykštukų bėgimas'!E56</f>
        <v/>
      </c>
      <c r="F55">
        <f>'Nykštukų bėgimas'!F56</f>
        <v/>
      </c>
      <c r="G55">
        <f>VLOOKUP('Nykštukų bėgimas'!G56, countries_full, 2, FALSE)</f>
        <v>0</v>
      </c>
      <c r="H55">
        <f>'Nykštukų bėgimas'!H56</f>
        <v/>
      </c>
      <c r="I55">
        <f>'Nykštukų bėgimas'!I56</f>
        <v>0</v>
      </c>
      <c r="J55">
        <f>'Nykštukų bėgimas'!J56</f>
        <v/>
      </c>
      <c r="K55">
        <f>VLOOKUP('Nykštukų bėgimas'!K56, accept_full, 2, FALSE)</f>
        <v>0</v>
      </c>
      <c r="L55" t="e">
        <f>VLOOKUP('Nykštukų bėgimas'!L56, product_full.101, 2, FALSE)</f>
        <v>#REF!</v>
      </c>
    </row>
    <row r="56" spans="1:12">
      <c r="A56">
        <f>'Nykštukų bėgimas'!A57</f>
        <v/>
      </c>
      <c r="B56">
        <f>'Nykštukų bėgimas'!B57</f>
        <v/>
      </c>
      <c r="C56" t="e">
        <f>VLOOKUP('Nykštukų bėgimas'!C57, genders_full, 2, FALSE)</f>
        <v>#N/A</v>
      </c>
      <c r="D56">
        <f>'Nykštukų bėgimas'!D57</f>
        <v/>
      </c>
      <c r="E56">
        <f>'Nykštukų bėgimas'!E57</f>
        <v/>
      </c>
      <c r="F56">
        <f>'Nykštukų bėgimas'!F57</f>
        <v/>
      </c>
      <c r="G56">
        <f>VLOOKUP('Nykštukų bėgimas'!G57, countries_full, 2, FALSE)</f>
        <v>0</v>
      </c>
      <c r="H56">
        <f>'Nykštukų bėgimas'!H57</f>
        <v/>
      </c>
      <c r="I56">
        <f>'Nykštukų bėgimas'!I57</f>
        <v>0</v>
      </c>
      <c r="J56">
        <f>'Nykštukų bėgimas'!J57</f>
        <v/>
      </c>
      <c r="K56">
        <f>VLOOKUP('Nykštukų bėgimas'!K57, accept_full, 2, FALSE)</f>
        <v>0</v>
      </c>
      <c r="L56" t="e">
        <f>VLOOKUP('Nykštukų bėgimas'!L57, product_full.101, 2, FALSE)</f>
        <v>#REF!</v>
      </c>
    </row>
    <row r="57" spans="1:12">
      <c r="A57">
        <f>'Nykštukų bėgimas'!A58</f>
        <v/>
      </c>
      <c r="B57">
        <f>'Nykštukų bėgimas'!B58</f>
        <v/>
      </c>
      <c r="C57" t="e">
        <f>VLOOKUP('Nykštukų bėgimas'!C58, genders_full, 2, FALSE)</f>
        <v>#N/A</v>
      </c>
      <c r="D57">
        <f>'Nykštukų bėgimas'!D58</f>
        <v/>
      </c>
      <c r="E57">
        <f>'Nykštukų bėgimas'!E58</f>
        <v/>
      </c>
      <c r="F57">
        <f>'Nykštukų bėgimas'!F58</f>
        <v/>
      </c>
      <c r="G57">
        <f>VLOOKUP('Nykštukų bėgimas'!G58, countries_full, 2, FALSE)</f>
        <v>0</v>
      </c>
      <c r="H57">
        <f>'Nykštukų bėgimas'!H58</f>
        <v/>
      </c>
      <c r="I57">
        <f>'Nykštukų bėgimas'!I58</f>
        <v>0</v>
      </c>
      <c r="J57">
        <f>'Nykštukų bėgimas'!J58</f>
        <v/>
      </c>
      <c r="K57">
        <f>VLOOKUP('Nykštukų bėgimas'!K58, accept_full, 2, FALSE)</f>
        <v>0</v>
      </c>
      <c r="L57" t="e">
        <f>VLOOKUP('Nykštukų bėgimas'!L58, product_full.101, 2, FALSE)</f>
        <v>#REF!</v>
      </c>
    </row>
    <row r="58" spans="1:12">
      <c r="A58">
        <f>'Nykštukų bėgimas'!A59</f>
        <v/>
      </c>
      <c r="B58">
        <f>'Nykštukų bėgimas'!B59</f>
        <v/>
      </c>
      <c r="C58" t="e">
        <f>VLOOKUP('Nykštukų bėgimas'!C59, genders_full, 2, FALSE)</f>
        <v>#N/A</v>
      </c>
      <c r="D58">
        <f>'Nykštukų bėgimas'!D59</f>
        <v/>
      </c>
      <c r="E58">
        <f>'Nykštukų bėgimas'!E59</f>
        <v/>
      </c>
      <c r="F58">
        <f>'Nykštukų bėgimas'!F59</f>
        <v/>
      </c>
      <c r="G58">
        <f>VLOOKUP('Nykštukų bėgimas'!G59, countries_full, 2, FALSE)</f>
        <v>0</v>
      </c>
      <c r="H58">
        <f>'Nykštukų bėgimas'!H59</f>
        <v/>
      </c>
      <c r="I58">
        <f>'Nykštukų bėgimas'!I59</f>
        <v>0</v>
      </c>
      <c r="J58">
        <f>'Nykštukų bėgimas'!J59</f>
        <v/>
      </c>
      <c r="K58">
        <f>VLOOKUP('Nykštukų bėgimas'!K59, accept_full, 2, FALSE)</f>
        <v>0</v>
      </c>
      <c r="L58" t="e">
        <f>VLOOKUP('Nykštukų bėgimas'!L59, product_full.101, 2, FALSE)</f>
        <v>#REF!</v>
      </c>
    </row>
    <row r="59" spans="1:12">
      <c r="A59">
        <f>'Nykštukų bėgimas'!A60</f>
        <v/>
      </c>
      <c r="B59">
        <f>'Nykštukų bėgimas'!B60</f>
        <v/>
      </c>
      <c r="C59" t="e">
        <f>VLOOKUP('Nykštukų bėgimas'!C60, genders_full, 2, FALSE)</f>
        <v>#N/A</v>
      </c>
      <c r="D59">
        <f>'Nykštukų bėgimas'!D60</f>
        <v/>
      </c>
      <c r="E59">
        <f>'Nykštukų bėgimas'!E60</f>
        <v/>
      </c>
      <c r="F59">
        <f>'Nykštukų bėgimas'!F60</f>
        <v/>
      </c>
      <c r="G59">
        <f>VLOOKUP('Nykštukų bėgimas'!G60, countries_full, 2, FALSE)</f>
        <v>0</v>
      </c>
      <c r="H59">
        <f>'Nykštukų bėgimas'!H60</f>
        <v/>
      </c>
      <c r="I59">
        <f>'Nykštukų bėgimas'!I60</f>
        <v>0</v>
      </c>
      <c r="J59">
        <f>'Nykštukų bėgimas'!J60</f>
        <v/>
      </c>
      <c r="K59">
        <f>VLOOKUP('Nykštukų bėgimas'!K60, accept_full, 2, FALSE)</f>
        <v>0</v>
      </c>
      <c r="L59" t="e">
        <f>VLOOKUP('Nykštukų bėgimas'!L60, product_full.101, 2, FALSE)</f>
        <v>#REF!</v>
      </c>
    </row>
    <row r="60" spans="1:12">
      <c r="A60">
        <f>'Nykštukų bėgimas'!A61</f>
        <v/>
      </c>
      <c r="B60">
        <f>'Nykštukų bėgimas'!B61</f>
        <v/>
      </c>
      <c r="C60" t="e">
        <f>VLOOKUP('Nykštukų bėgimas'!C61, genders_full, 2, FALSE)</f>
        <v>#N/A</v>
      </c>
      <c r="D60">
        <f>'Nykštukų bėgimas'!D61</f>
        <v/>
      </c>
      <c r="E60">
        <f>'Nykštukų bėgimas'!E61</f>
        <v/>
      </c>
      <c r="F60">
        <f>'Nykštukų bėgimas'!F61</f>
        <v/>
      </c>
      <c r="G60">
        <f>VLOOKUP('Nykštukų bėgimas'!G61, countries_full, 2, FALSE)</f>
        <v>0</v>
      </c>
      <c r="H60">
        <f>'Nykštukų bėgimas'!H61</f>
        <v/>
      </c>
      <c r="I60">
        <f>'Nykštukų bėgimas'!I61</f>
        <v>0</v>
      </c>
      <c r="J60">
        <f>'Nykštukų bėgimas'!J61</f>
        <v/>
      </c>
      <c r="K60">
        <f>VLOOKUP('Nykštukų bėgimas'!K61, accept_full, 2, FALSE)</f>
        <v>0</v>
      </c>
      <c r="L60" t="e">
        <f>VLOOKUP('Nykštukų bėgimas'!L61, product_full.101, 2, FALSE)</f>
        <v>#REF!</v>
      </c>
    </row>
    <row r="61" spans="1:12">
      <c r="A61">
        <f>'Nykštukų bėgimas'!A62</f>
        <v/>
      </c>
      <c r="B61">
        <f>'Nykštukų bėgimas'!B62</f>
        <v/>
      </c>
      <c r="C61" t="e">
        <f>VLOOKUP('Nykštukų bėgimas'!C62, genders_full, 2, FALSE)</f>
        <v>#N/A</v>
      </c>
      <c r="D61">
        <f>'Nykštukų bėgimas'!D62</f>
        <v/>
      </c>
      <c r="E61">
        <f>'Nykštukų bėgimas'!E62</f>
        <v/>
      </c>
      <c r="F61">
        <f>'Nykštukų bėgimas'!F62</f>
        <v/>
      </c>
      <c r="G61">
        <f>VLOOKUP('Nykštukų bėgimas'!G62, countries_full, 2, FALSE)</f>
        <v>0</v>
      </c>
      <c r="H61">
        <f>'Nykštukų bėgimas'!H62</f>
        <v/>
      </c>
      <c r="I61">
        <f>'Nykštukų bėgimas'!I62</f>
        <v>0</v>
      </c>
      <c r="J61">
        <f>'Nykštukų bėgimas'!J62</f>
        <v/>
      </c>
      <c r="K61">
        <f>VLOOKUP('Nykštukų bėgimas'!K62, accept_full, 2, FALSE)</f>
        <v>0</v>
      </c>
      <c r="L61" t="e">
        <f>VLOOKUP('Nykštukų bėgimas'!L62, product_full.101, 2, FALSE)</f>
        <v>#REF!</v>
      </c>
    </row>
    <row r="62" spans="1:12">
      <c r="A62">
        <f>'Nykštukų bėgimas'!A63</f>
        <v/>
      </c>
      <c r="B62">
        <f>'Nykštukų bėgimas'!B63</f>
        <v/>
      </c>
      <c r="C62" t="e">
        <f>VLOOKUP('Nykštukų bėgimas'!C63, genders_full, 2, FALSE)</f>
        <v>#N/A</v>
      </c>
      <c r="D62">
        <f>'Nykštukų bėgimas'!D63</f>
        <v/>
      </c>
      <c r="E62">
        <f>'Nykštukų bėgimas'!E63</f>
        <v/>
      </c>
      <c r="F62">
        <f>'Nykštukų bėgimas'!F63</f>
        <v/>
      </c>
      <c r="G62">
        <f>VLOOKUP('Nykštukų bėgimas'!G63, countries_full, 2, FALSE)</f>
        <v>0</v>
      </c>
      <c r="H62">
        <f>'Nykštukų bėgimas'!H63</f>
        <v/>
      </c>
      <c r="I62">
        <f>'Nykštukų bėgimas'!I63</f>
        <v>0</v>
      </c>
      <c r="J62">
        <f>'Nykštukų bėgimas'!J63</f>
        <v/>
      </c>
      <c r="K62">
        <f>VLOOKUP('Nykštukų bėgimas'!K63, accept_full, 2, FALSE)</f>
        <v>0</v>
      </c>
      <c r="L62" t="e">
        <f>VLOOKUP('Nykštukų bėgimas'!L63, product_full.101, 2, FALSE)</f>
        <v>#REF!</v>
      </c>
    </row>
    <row r="63" spans="1:12">
      <c r="A63">
        <f>'Nykštukų bėgimas'!A64</f>
        <v/>
      </c>
      <c r="B63">
        <f>'Nykštukų bėgimas'!B64</f>
        <v/>
      </c>
      <c r="C63" t="e">
        <f>VLOOKUP('Nykštukų bėgimas'!C64, genders_full, 2, FALSE)</f>
        <v>#N/A</v>
      </c>
      <c r="D63">
        <f>'Nykštukų bėgimas'!D64</f>
        <v/>
      </c>
      <c r="E63">
        <f>'Nykštukų bėgimas'!E64</f>
        <v/>
      </c>
      <c r="F63">
        <f>'Nykštukų bėgimas'!F64</f>
        <v/>
      </c>
      <c r="G63">
        <f>VLOOKUP('Nykštukų bėgimas'!G64, countries_full, 2, FALSE)</f>
        <v>0</v>
      </c>
      <c r="H63">
        <f>'Nykštukų bėgimas'!H64</f>
        <v/>
      </c>
      <c r="I63">
        <f>'Nykštukų bėgimas'!I64</f>
        <v>0</v>
      </c>
      <c r="J63">
        <f>'Nykštukų bėgimas'!J64</f>
        <v/>
      </c>
      <c r="K63">
        <f>VLOOKUP('Nykštukų bėgimas'!K64, accept_full, 2, FALSE)</f>
        <v>0</v>
      </c>
      <c r="L63" t="e">
        <f>VLOOKUP('Nykštukų bėgimas'!L64, product_full.101, 2, FALSE)</f>
        <v>#REF!</v>
      </c>
    </row>
    <row r="64" spans="1:12">
      <c r="A64">
        <f>'Nykštukų bėgimas'!A65</f>
        <v/>
      </c>
      <c r="B64">
        <f>'Nykštukų bėgimas'!B65</f>
        <v/>
      </c>
      <c r="C64" t="e">
        <f>VLOOKUP('Nykštukų bėgimas'!C65, genders_full, 2, FALSE)</f>
        <v>#N/A</v>
      </c>
      <c r="D64">
        <f>'Nykštukų bėgimas'!D65</f>
        <v/>
      </c>
      <c r="E64">
        <f>'Nykštukų bėgimas'!E65</f>
        <v/>
      </c>
      <c r="F64">
        <f>'Nykštukų bėgimas'!F65</f>
        <v/>
      </c>
      <c r="G64">
        <f>VLOOKUP('Nykštukų bėgimas'!G65, countries_full, 2, FALSE)</f>
        <v>0</v>
      </c>
      <c r="H64">
        <f>'Nykštukų bėgimas'!H65</f>
        <v/>
      </c>
      <c r="I64">
        <f>'Nykštukų bėgimas'!I65</f>
        <v>0</v>
      </c>
      <c r="J64">
        <f>'Nykštukų bėgimas'!J65</f>
        <v/>
      </c>
      <c r="K64">
        <f>VLOOKUP('Nykštukų bėgimas'!K65, accept_full, 2, FALSE)</f>
        <v>0</v>
      </c>
      <c r="L64" t="e">
        <f>VLOOKUP('Nykštukų bėgimas'!L65, product_full.101, 2, FALSE)</f>
        <v>#REF!</v>
      </c>
    </row>
    <row r="65" spans="1:12">
      <c r="A65">
        <f>'Nykštukų bėgimas'!A66</f>
        <v/>
      </c>
      <c r="B65">
        <f>'Nykštukų bėgimas'!B66</f>
        <v/>
      </c>
      <c r="C65" t="e">
        <f>VLOOKUP('Nykštukų bėgimas'!C66, genders_full, 2, FALSE)</f>
        <v>#N/A</v>
      </c>
      <c r="D65">
        <f>'Nykštukų bėgimas'!D66</f>
        <v/>
      </c>
      <c r="E65">
        <f>'Nykštukų bėgimas'!E66</f>
        <v/>
      </c>
      <c r="F65">
        <f>'Nykštukų bėgimas'!F66</f>
        <v/>
      </c>
      <c r="G65">
        <f>VLOOKUP('Nykštukų bėgimas'!G66, countries_full, 2, FALSE)</f>
        <v>0</v>
      </c>
      <c r="H65">
        <f>'Nykštukų bėgimas'!H66</f>
        <v/>
      </c>
      <c r="I65">
        <f>'Nykštukų bėgimas'!I66</f>
        <v>0</v>
      </c>
      <c r="J65">
        <f>'Nykštukų bėgimas'!J66</f>
        <v/>
      </c>
      <c r="K65">
        <f>VLOOKUP('Nykštukų bėgimas'!K66, accept_full, 2, FALSE)</f>
        <v>0</v>
      </c>
      <c r="L65" t="e">
        <f>VLOOKUP('Nykštukų bėgimas'!L66, product_full.101, 2, FALSE)</f>
        <v>#REF!</v>
      </c>
    </row>
    <row r="66" spans="1:12">
      <c r="A66">
        <f>'Nykštukų bėgimas'!A67</f>
        <v/>
      </c>
      <c r="B66">
        <f>'Nykštukų bėgimas'!B67</f>
        <v/>
      </c>
      <c r="C66" t="e">
        <f>VLOOKUP('Nykštukų bėgimas'!C67, genders_full, 2, FALSE)</f>
        <v>#N/A</v>
      </c>
      <c r="D66">
        <f>'Nykštukų bėgimas'!D67</f>
        <v/>
      </c>
      <c r="E66">
        <f>'Nykštukų bėgimas'!E67</f>
        <v/>
      </c>
      <c r="F66">
        <f>'Nykštukų bėgimas'!F67</f>
        <v/>
      </c>
      <c r="G66">
        <f>VLOOKUP('Nykštukų bėgimas'!G67, countries_full, 2, FALSE)</f>
        <v>0</v>
      </c>
      <c r="H66">
        <f>'Nykštukų bėgimas'!H67</f>
        <v/>
      </c>
      <c r="I66">
        <f>'Nykštukų bėgimas'!I67</f>
        <v>0</v>
      </c>
      <c r="J66">
        <f>'Nykštukų bėgimas'!J67</f>
        <v/>
      </c>
      <c r="K66">
        <f>VLOOKUP('Nykštukų bėgimas'!K67, accept_full, 2, FALSE)</f>
        <v>0</v>
      </c>
      <c r="L66" t="e">
        <f>VLOOKUP('Nykštukų bėgimas'!L67, product_full.101, 2, FALSE)</f>
        <v>#REF!</v>
      </c>
    </row>
    <row r="67" spans="1:12">
      <c r="A67">
        <f>'Nykštukų bėgimas'!A68</f>
        <v/>
      </c>
      <c r="B67">
        <f>'Nykštukų bėgimas'!B68</f>
        <v/>
      </c>
      <c r="C67" t="e">
        <f>VLOOKUP('Nykštukų bėgimas'!C68, genders_full, 2, FALSE)</f>
        <v>#N/A</v>
      </c>
      <c r="D67">
        <f>'Nykštukų bėgimas'!D68</f>
        <v/>
      </c>
      <c r="E67">
        <f>'Nykštukų bėgimas'!E68</f>
        <v/>
      </c>
      <c r="F67">
        <f>'Nykštukų bėgimas'!F68</f>
        <v/>
      </c>
      <c r="G67">
        <f>VLOOKUP('Nykštukų bėgimas'!G68, countries_full, 2, FALSE)</f>
        <v>0</v>
      </c>
      <c r="H67">
        <f>'Nykštukų bėgimas'!H68</f>
        <v/>
      </c>
      <c r="I67">
        <f>'Nykštukų bėgimas'!I68</f>
        <v>0</v>
      </c>
      <c r="J67">
        <f>'Nykštukų bėgimas'!J68</f>
        <v/>
      </c>
      <c r="K67">
        <f>VLOOKUP('Nykštukų bėgimas'!K68, accept_full, 2, FALSE)</f>
        <v>0</v>
      </c>
      <c r="L67" t="e">
        <f>VLOOKUP('Nykštukų bėgimas'!L68, product_full.101, 2, FALSE)</f>
        <v>#REF!</v>
      </c>
    </row>
    <row r="68" spans="1:12">
      <c r="A68">
        <f>'Nykštukų bėgimas'!A69</f>
        <v/>
      </c>
      <c r="B68">
        <f>'Nykštukų bėgimas'!B69</f>
        <v/>
      </c>
      <c r="C68" t="e">
        <f>VLOOKUP('Nykštukų bėgimas'!C69, genders_full, 2, FALSE)</f>
        <v>#N/A</v>
      </c>
      <c r="D68">
        <f>'Nykštukų bėgimas'!D69</f>
        <v/>
      </c>
      <c r="E68">
        <f>'Nykštukų bėgimas'!E69</f>
        <v/>
      </c>
      <c r="F68">
        <f>'Nykštukų bėgimas'!F69</f>
        <v/>
      </c>
      <c r="G68">
        <f>VLOOKUP('Nykštukų bėgimas'!G69, countries_full, 2, FALSE)</f>
        <v>0</v>
      </c>
      <c r="H68">
        <f>'Nykštukų bėgimas'!H69</f>
        <v/>
      </c>
      <c r="I68">
        <f>'Nykštukų bėgimas'!I69</f>
        <v>0</v>
      </c>
      <c r="J68">
        <f>'Nykštukų bėgimas'!J69</f>
        <v/>
      </c>
      <c r="K68">
        <f>VLOOKUP('Nykštukų bėgimas'!K69, accept_full, 2, FALSE)</f>
        <v>0</v>
      </c>
      <c r="L68" t="e">
        <f>VLOOKUP('Nykštukų bėgimas'!L69, product_full.101, 2, FALSE)</f>
        <v>#REF!</v>
      </c>
    </row>
    <row r="69" spans="1:12">
      <c r="A69">
        <f>'Nykštukų bėgimas'!A70</f>
        <v/>
      </c>
      <c r="B69">
        <f>'Nykštukų bėgimas'!B70</f>
        <v/>
      </c>
      <c r="C69" t="e">
        <f>VLOOKUP('Nykštukų bėgimas'!C70, genders_full, 2, FALSE)</f>
        <v>#N/A</v>
      </c>
      <c r="D69">
        <f>'Nykštukų bėgimas'!D70</f>
        <v/>
      </c>
      <c r="E69">
        <f>'Nykštukų bėgimas'!E70</f>
        <v/>
      </c>
      <c r="F69">
        <f>'Nykštukų bėgimas'!F70</f>
        <v/>
      </c>
      <c r="G69">
        <f>VLOOKUP('Nykštukų bėgimas'!G70, countries_full, 2, FALSE)</f>
        <v>0</v>
      </c>
      <c r="H69">
        <f>'Nykštukų bėgimas'!H70</f>
        <v/>
      </c>
      <c r="I69">
        <f>'Nykštukų bėgimas'!I70</f>
        <v>0</v>
      </c>
      <c r="J69">
        <f>'Nykštukų bėgimas'!J70</f>
        <v/>
      </c>
      <c r="K69">
        <f>VLOOKUP('Nykštukų bėgimas'!K70, accept_full, 2, FALSE)</f>
        <v>0</v>
      </c>
      <c r="L69" t="e">
        <f>VLOOKUP('Nykštukų bėgimas'!L70, product_full.101, 2, FALSE)</f>
        <v>#REF!</v>
      </c>
    </row>
    <row r="70" spans="1:12">
      <c r="A70">
        <f>'Nykštukų bėgimas'!A71</f>
        <v/>
      </c>
      <c r="B70">
        <f>'Nykštukų bėgimas'!B71</f>
        <v/>
      </c>
      <c r="C70" t="e">
        <f>VLOOKUP('Nykštukų bėgimas'!C71, genders_full, 2, FALSE)</f>
        <v>#N/A</v>
      </c>
      <c r="D70">
        <f>'Nykštukų bėgimas'!D71</f>
        <v/>
      </c>
      <c r="E70">
        <f>'Nykštukų bėgimas'!E71</f>
        <v/>
      </c>
      <c r="F70">
        <f>'Nykštukų bėgimas'!F71</f>
        <v/>
      </c>
      <c r="G70">
        <f>VLOOKUP('Nykštukų bėgimas'!G71, countries_full, 2, FALSE)</f>
        <v>0</v>
      </c>
      <c r="H70">
        <f>'Nykštukų bėgimas'!H71</f>
        <v/>
      </c>
      <c r="I70">
        <f>'Nykštukų bėgimas'!I71</f>
        <v>0</v>
      </c>
      <c r="J70">
        <f>'Nykštukų bėgimas'!J71</f>
        <v/>
      </c>
      <c r="K70">
        <f>VLOOKUP('Nykštukų bėgimas'!K71, accept_full, 2, FALSE)</f>
        <v>0</v>
      </c>
      <c r="L70" t="e">
        <f>VLOOKUP('Nykštukų bėgimas'!L71, product_full.101, 2, FALSE)</f>
        <v>#REF!</v>
      </c>
    </row>
    <row r="71" spans="1:12">
      <c r="A71">
        <f>'Nykštukų bėgimas'!A72</f>
        <v/>
      </c>
      <c r="B71">
        <f>'Nykštukų bėgimas'!B72</f>
        <v/>
      </c>
      <c r="C71" t="e">
        <f>VLOOKUP('Nykštukų bėgimas'!C72, genders_full, 2, FALSE)</f>
        <v>#N/A</v>
      </c>
      <c r="D71">
        <f>'Nykštukų bėgimas'!D72</f>
        <v/>
      </c>
      <c r="E71">
        <f>'Nykštukų bėgimas'!E72</f>
        <v/>
      </c>
      <c r="F71">
        <f>'Nykštukų bėgimas'!F72</f>
        <v/>
      </c>
      <c r="G71">
        <f>VLOOKUP('Nykštukų bėgimas'!G72, countries_full, 2, FALSE)</f>
        <v>0</v>
      </c>
      <c r="H71">
        <f>'Nykštukų bėgimas'!H72</f>
        <v/>
      </c>
      <c r="I71">
        <f>'Nykštukų bėgimas'!I72</f>
        <v>0</v>
      </c>
      <c r="J71">
        <f>'Nykštukų bėgimas'!J72</f>
        <v/>
      </c>
      <c r="K71">
        <f>VLOOKUP('Nykštukų bėgimas'!K72, accept_full, 2, FALSE)</f>
        <v>0</v>
      </c>
      <c r="L71" t="e">
        <f>VLOOKUP('Nykštukų bėgimas'!L72, product_full.101, 2, FALSE)</f>
        <v>#REF!</v>
      </c>
    </row>
    <row r="72" spans="1:12">
      <c r="A72">
        <f>'Nykštukų bėgimas'!A73</f>
        <v/>
      </c>
      <c r="B72">
        <f>'Nykštukų bėgimas'!B73</f>
        <v/>
      </c>
      <c r="C72" t="e">
        <f>VLOOKUP('Nykštukų bėgimas'!C73, genders_full, 2, FALSE)</f>
        <v>#N/A</v>
      </c>
      <c r="D72">
        <f>'Nykštukų bėgimas'!D73</f>
        <v/>
      </c>
      <c r="E72">
        <f>'Nykštukų bėgimas'!E73</f>
        <v/>
      </c>
      <c r="F72">
        <f>'Nykštukų bėgimas'!F73</f>
        <v/>
      </c>
      <c r="G72">
        <f>VLOOKUP('Nykštukų bėgimas'!G73, countries_full, 2, FALSE)</f>
        <v>0</v>
      </c>
      <c r="H72">
        <f>'Nykštukų bėgimas'!H73</f>
        <v/>
      </c>
      <c r="I72">
        <f>'Nykštukų bėgimas'!I73</f>
        <v>0</v>
      </c>
      <c r="J72">
        <f>'Nykštukų bėgimas'!J73</f>
        <v/>
      </c>
      <c r="K72">
        <f>VLOOKUP('Nykštukų bėgimas'!K73, accept_full, 2, FALSE)</f>
        <v>0</v>
      </c>
      <c r="L72" t="e">
        <f>VLOOKUP('Nykštukų bėgimas'!L73, product_full.101, 2, FALSE)</f>
        <v>#REF!</v>
      </c>
    </row>
    <row r="73" spans="1:12">
      <c r="A73">
        <f>'Nykštukų bėgimas'!A74</f>
        <v/>
      </c>
      <c r="B73">
        <f>'Nykštukų bėgimas'!B74</f>
        <v/>
      </c>
      <c r="C73" t="e">
        <f>VLOOKUP('Nykštukų bėgimas'!C74, genders_full, 2, FALSE)</f>
        <v>#N/A</v>
      </c>
      <c r="D73">
        <f>'Nykštukų bėgimas'!D74</f>
        <v/>
      </c>
      <c r="E73">
        <f>'Nykštukų bėgimas'!E74</f>
        <v/>
      </c>
      <c r="F73">
        <f>'Nykštukų bėgimas'!F74</f>
        <v/>
      </c>
      <c r="G73">
        <f>VLOOKUP('Nykštukų bėgimas'!G74, countries_full, 2, FALSE)</f>
        <v>0</v>
      </c>
      <c r="H73">
        <f>'Nykštukų bėgimas'!H74</f>
        <v/>
      </c>
      <c r="I73">
        <f>'Nykštukų bėgimas'!I74</f>
        <v>0</v>
      </c>
      <c r="J73">
        <f>'Nykštukų bėgimas'!J74</f>
        <v/>
      </c>
      <c r="K73">
        <f>VLOOKUP('Nykštukų bėgimas'!K74, accept_full, 2, FALSE)</f>
        <v>0</v>
      </c>
      <c r="L73" t="e">
        <f>VLOOKUP('Nykštukų bėgimas'!L74, product_full.101, 2, FALSE)</f>
        <v>#REF!</v>
      </c>
    </row>
    <row r="74" spans="1:12">
      <c r="A74">
        <f>'Nykštukų bėgimas'!A75</f>
        <v/>
      </c>
      <c r="B74">
        <f>'Nykštukų bėgimas'!B75</f>
        <v/>
      </c>
      <c r="C74" t="e">
        <f>VLOOKUP('Nykštukų bėgimas'!C75, genders_full, 2, FALSE)</f>
        <v>#N/A</v>
      </c>
      <c r="D74">
        <f>'Nykštukų bėgimas'!D75</f>
        <v/>
      </c>
      <c r="E74">
        <f>'Nykštukų bėgimas'!E75</f>
        <v/>
      </c>
      <c r="F74">
        <f>'Nykštukų bėgimas'!F75</f>
        <v/>
      </c>
      <c r="G74">
        <f>VLOOKUP('Nykštukų bėgimas'!G75, countries_full, 2, FALSE)</f>
        <v>0</v>
      </c>
      <c r="H74">
        <f>'Nykštukų bėgimas'!H75</f>
        <v/>
      </c>
      <c r="I74">
        <f>'Nykštukų bėgimas'!I75</f>
        <v>0</v>
      </c>
      <c r="J74">
        <f>'Nykštukų bėgimas'!J75</f>
        <v/>
      </c>
      <c r="K74">
        <f>VLOOKUP('Nykštukų bėgimas'!K75, accept_full, 2, FALSE)</f>
        <v>0</v>
      </c>
      <c r="L74" t="e">
        <f>VLOOKUP('Nykštukų bėgimas'!L75, product_full.101, 2, FALSE)</f>
        <v>#REF!</v>
      </c>
    </row>
    <row r="75" spans="1:12">
      <c r="A75">
        <f>'Nykštukų bėgimas'!A76</f>
        <v/>
      </c>
      <c r="B75">
        <f>'Nykštukų bėgimas'!B76</f>
        <v/>
      </c>
      <c r="C75" t="e">
        <f>VLOOKUP('Nykštukų bėgimas'!C76, genders_full, 2, FALSE)</f>
        <v>#N/A</v>
      </c>
      <c r="D75">
        <f>'Nykštukų bėgimas'!D76</f>
        <v/>
      </c>
      <c r="E75">
        <f>'Nykštukų bėgimas'!E76</f>
        <v/>
      </c>
      <c r="F75">
        <f>'Nykštukų bėgimas'!F76</f>
        <v/>
      </c>
      <c r="G75">
        <f>VLOOKUP('Nykštukų bėgimas'!G76, countries_full, 2, FALSE)</f>
        <v>0</v>
      </c>
      <c r="H75">
        <f>'Nykštukų bėgimas'!H76</f>
        <v/>
      </c>
      <c r="I75">
        <f>'Nykštukų bėgimas'!I76</f>
        <v>0</v>
      </c>
      <c r="J75">
        <f>'Nykštukų bėgimas'!J76</f>
        <v/>
      </c>
      <c r="K75">
        <f>VLOOKUP('Nykštukų bėgimas'!K76, accept_full, 2, FALSE)</f>
        <v>0</v>
      </c>
      <c r="L75" t="e">
        <f>VLOOKUP('Nykštukų bėgimas'!L76, product_full.101, 2, FALSE)</f>
        <v>#REF!</v>
      </c>
    </row>
    <row r="76" spans="1:12">
      <c r="A76">
        <f>'Nykštukų bėgimas'!A77</f>
        <v/>
      </c>
      <c r="B76">
        <f>'Nykštukų bėgimas'!B77</f>
        <v/>
      </c>
      <c r="C76" t="e">
        <f>VLOOKUP('Nykštukų bėgimas'!C77, genders_full, 2, FALSE)</f>
        <v>#N/A</v>
      </c>
      <c r="D76">
        <f>'Nykštukų bėgimas'!D77</f>
        <v/>
      </c>
      <c r="E76">
        <f>'Nykštukų bėgimas'!E77</f>
        <v/>
      </c>
      <c r="F76">
        <f>'Nykštukų bėgimas'!F77</f>
        <v/>
      </c>
      <c r="G76">
        <f>VLOOKUP('Nykštukų bėgimas'!G77, countries_full, 2, FALSE)</f>
        <v>0</v>
      </c>
      <c r="H76">
        <f>'Nykštukų bėgimas'!H77</f>
        <v/>
      </c>
      <c r="I76">
        <f>'Nykštukų bėgimas'!I77</f>
        <v>0</v>
      </c>
      <c r="J76">
        <f>'Nykštukų bėgimas'!J77</f>
        <v/>
      </c>
      <c r="K76">
        <f>VLOOKUP('Nykštukų bėgimas'!K77, accept_full, 2, FALSE)</f>
        <v>0</v>
      </c>
      <c r="L76" t="e">
        <f>VLOOKUP('Nykštukų bėgimas'!L77, product_full.101, 2, FALSE)</f>
        <v>#REF!</v>
      </c>
    </row>
    <row r="77" spans="1:12">
      <c r="A77">
        <f>'Nykštukų bėgimas'!A78</f>
        <v/>
      </c>
      <c r="B77">
        <f>'Nykštukų bėgimas'!B78</f>
        <v/>
      </c>
      <c r="C77" t="e">
        <f>VLOOKUP('Nykštukų bėgimas'!C78, genders_full, 2, FALSE)</f>
        <v>#N/A</v>
      </c>
      <c r="D77">
        <f>'Nykštukų bėgimas'!D78</f>
        <v/>
      </c>
      <c r="E77">
        <f>'Nykštukų bėgimas'!E78</f>
        <v/>
      </c>
      <c r="F77">
        <f>'Nykštukų bėgimas'!F78</f>
        <v/>
      </c>
      <c r="G77">
        <f>VLOOKUP('Nykštukų bėgimas'!G78, countries_full, 2, FALSE)</f>
        <v>0</v>
      </c>
      <c r="H77">
        <f>'Nykštukų bėgimas'!H78</f>
        <v/>
      </c>
      <c r="I77">
        <f>'Nykštukų bėgimas'!I78</f>
        <v>0</v>
      </c>
      <c r="J77">
        <f>'Nykštukų bėgimas'!J78</f>
        <v/>
      </c>
      <c r="K77">
        <f>VLOOKUP('Nykštukų bėgimas'!K78, accept_full, 2, FALSE)</f>
        <v>0</v>
      </c>
      <c r="L77" t="e">
        <f>VLOOKUP('Nykštukų bėgimas'!L78, product_full.101, 2, FALSE)</f>
        <v>#REF!</v>
      </c>
    </row>
    <row r="78" spans="1:12">
      <c r="A78">
        <f>'Nykštukų bėgimas'!A79</f>
        <v/>
      </c>
      <c r="B78">
        <f>'Nykštukų bėgimas'!B79</f>
        <v/>
      </c>
      <c r="C78" t="e">
        <f>VLOOKUP('Nykštukų bėgimas'!C79, genders_full, 2, FALSE)</f>
        <v>#N/A</v>
      </c>
      <c r="D78">
        <f>'Nykštukų bėgimas'!D79</f>
        <v/>
      </c>
      <c r="E78">
        <f>'Nykštukų bėgimas'!E79</f>
        <v/>
      </c>
      <c r="F78">
        <f>'Nykštukų bėgimas'!F79</f>
        <v/>
      </c>
      <c r="G78">
        <f>VLOOKUP('Nykštukų bėgimas'!G79, countries_full, 2, FALSE)</f>
        <v>0</v>
      </c>
      <c r="H78">
        <f>'Nykštukų bėgimas'!H79</f>
        <v/>
      </c>
      <c r="I78">
        <f>'Nykštukų bėgimas'!I79</f>
        <v>0</v>
      </c>
      <c r="J78">
        <f>'Nykštukų bėgimas'!J79</f>
        <v/>
      </c>
      <c r="K78">
        <f>VLOOKUP('Nykštukų bėgimas'!K79, accept_full, 2, FALSE)</f>
        <v>0</v>
      </c>
      <c r="L78" t="e">
        <f>VLOOKUP('Nykštukų bėgimas'!L79, product_full.101, 2, FALSE)</f>
        <v>#REF!</v>
      </c>
    </row>
    <row r="79" spans="1:12">
      <c r="A79">
        <f>'Nykštukų bėgimas'!A80</f>
        <v/>
      </c>
      <c r="B79">
        <f>'Nykštukų bėgimas'!B80</f>
        <v/>
      </c>
      <c r="C79" t="e">
        <f>VLOOKUP('Nykštukų bėgimas'!C80, genders_full, 2, FALSE)</f>
        <v>#N/A</v>
      </c>
      <c r="D79">
        <f>'Nykštukų bėgimas'!D80</f>
        <v/>
      </c>
      <c r="E79">
        <f>'Nykštukų bėgimas'!E80</f>
        <v/>
      </c>
      <c r="F79">
        <f>'Nykštukų bėgimas'!F80</f>
        <v/>
      </c>
      <c r="G79">
        <f>VLOOKUP('Nykštukų bėgimas'!G80, countries_full, 2, FALSE)</f>
        <v>0</v>
      </c>
      <c r="H79">
        <f>'Nykštukų bėgimas'!H80</f>
        <v/>
      </c>
      <c r="I79">
        <f>'Nykštukų bėgimas'!I80</f>
        <v>0</v>
      </c>
      <c r="J79">
        <f>'Nykštukų bėgimas'!J80</f>
        <v/>
      </c>
      <c r="K79">
        <f>VLOOKUP('Nykštukų bėgimas'!K80, accept_full, 2, FALSE)</f>
        <v>0</v>
      </c>
      <c r="L79" t="e">
        <f>VLOOKUP('Nykštukų bėgimas'!L80, product_full.101, 2, FALSE)</f>
        <v>#REF!</v>
      </c>
    </row>
    <row r="80" spans="1:12">
      <c r="A80">
        <f>'Nykštukų bėgimas'!A81</f>
        <v/>
      </c>
      <c r="B80">
        <f>'Nykštukų bėgimas'!B81</f>
        <v/>
      </c>
      <c r="C80" t="e">
        <f>VLOOKUP('Nykštukų bėgimas'!C81, genders_full, 2, FALSE)</f>
        <v>#N/A</v>
      </c>
      <c r="D80">
        <f>'Nykštukų bėgimas'!D81</f>
        <v/>
      </c>
      <c r="E80">
        <f>'Nykštukų bėgimas'!E81</f>
        <v/>
      </c>
      <c r="F80">
        <f>'Nykštukų bėgimas'!F81</f>
        <v/>
      </c>
      <c r="G80">
        <f>VLOOKUP('Nykštukų bėgimas'!G81, countries_full, 2, FALSE)</f>
        <v>0</v>
      </c>
      <c r="H80">
        <f>'Nykštukų bėgimas'!H81</f>
        <v/>
      </c>
      <c r="I80">
        <f>'Nykštukų bėgimas'!I81</f>
        <v>0</v>
      </c>
      <c r="J80">
        <f>'Nykštukų bėgimas'!J81</f>
        <v/>
      </c>
      <c r="K80">
        <f>VLOOKUP('Nykštukų bėgimas'!K81, accept_full, 2, FALSE)</f>
        <v>0</v>
      </c>
      <c r="L80" t="e">
        <f>VLOOKUP('Nykštukų bėgimas'!L81, product_full.101, 2, FALSE)</f>
        <v>#REF!</v>
      </c>
    </row>
    <row r="81" spans="1:12">
      <c r="A81">
        <f>'Nykštukų bėgimas'!A82</f>
        <v/>
      </c>
      <c r="B81">
        <f>'Nykštukų bėgimas'!B82</f>
        <v/>
      </c>
      <c r="C81" t="e">
        <f>VLOOKUP('Nykštukų bėgimas'!C82, genders_full, 2, FALSE)</f>
        <v>#N/A</v>
      </c>
      <c r="D81">
        <f>'Nykštukų bėgimas'!D82</f>
        <v/>
      </c>
      <c r="E81">
        <f>'Nykštukų bėgimas'!E82</f>
        <v/>
      </c>
      <c r="F81">
        <f>'Nykštukų bėgimas'!F82</f>
        <v/>
      </c>
      <c r="G81">
        <f>VLOOKUP('Nykštukų bėgimas'!G82, countries_full, 2, FALSE)</f>
        <v>0</v>
      </c>
      <c r="H81">
        <f>'Nykštukų bėgimas'!H82</f>
        <v/>
      </c>
      <c r="I81">
        <f>'Nykštukų bėgimas'!I82</f>
        <v>0</v>
      </c>
      <c r="J81">
        <f>'Nykštukų bėgimas'!J82</f>
        <v/>
      </c>
      <c r="K81">
        <f>VLOOKUP('Nykštukų bėgimas'!K82, accept_full, 2, FALSE)</f>
        <v>0</v>
      </c>
      <c r="L81" t="e">
        <f>VLOOKUP('Nykštukų bėgimas'!L82, product_full.101, 2, FALSE)</f>
        <v>#REF!</v>
      </c>
    </row>
    <row r="82" spans="1:12">
      <c r="A82">
        <f>'Nykštukų bėgimas'!A83</f>
        <v/>
      </c>
      <c r="B82">
        <f>'Nykštukų bėgimas'!B83</f>
        <v/>
      </c>
      <c r="C82" t="e">
        <f>VLOOKUP('Nykštukų bėgimas'!C83, genders_full, 2, FALSE)</f>
        <v>#N/A</v>
      </c>
      <c r="D82">
        <f>'Nykštukų bėgimas'!D83</f>
        <v/>
      </c>
      <c r="E82">
        <f>'Nykštukų bėgimas'!E83</f>
        <v/>
      </c>
      <c r="F82">
        <f>'Nykštukų bėgimas'!F83</f>
        <v/>
      </c>
      <c r="G82">
        <f>VLOOKUP('Nykštukų bėgimas'!G83, countries_full, 2, FALSE)</f>
        <v>0</v>
      </c>
      <c r="H82">
        <f>'Nykštukų bėgimas'!H83</f>
        <v/>
      </c>
      <c r="I82">
        <f>'Nykštukų bėgimas'!I83</f>
        <v>0</v>
      </c>
      <c r="J82">
        <f>'Nykštukų bėgimas'!J83</f>
        <v/>
      </c>
      <c r="K82">
        <f>VLOOKUP('Nykštukų bėgimas'!K83, accept_full, 2, FALSE)</f>
        <v>0</v>
      </c>
      <c r="L82" t="e">
        <f>VLOOKUP('Nykštukų bėgimas'!L83, product_full.101, 2, FALSE)</f>
        <v>#REF!</v>
      </c>
    </row>
    <row r="83" spans="1:12">
      <c r="A83">
        <f>'Nykštukų bėgimas'!A84</f>
        <v/>
      </c>
      <c r="B83">
        <f>'Nykštukų bėgimas'!B84</f>
        <v/>
      </c>
      <c r="C83" t="e">
        <f>VLOOKUP('Nykštukų bėgimas'!C84, genders_full, 2, FALSE)</f>
        <v>#N/A</v>
      </c>
      <c r="D83">
        <f>'Nykštukų bėgimas'!D84</f>
        <v/>
      </c>
      <c r="E83">
        <f>'Nykštukų bėgimas'!E84</f>
        <v/>
      </c>
      <c r="F83">
        <f>'Nykštukų bėgimas'!F84</f>
        <v/>
      </c>
      <c r="G83">
        <f>VLOOKUP('Nykštukų bėgimas'!G84, countries_full, 2, FALSE)</f>
        <v>0</v>
      </c>
      <c r="H83">
        <f>'Nykštukų bėgimas'!H84</f>
        <v/>
      </c>
      <c r="I83">
        <f>'Nykštukų bėgimas'!I84</f>
        <v>0</v>
      </c>
      <c r="J83">
        <f>'Nykštukų bėgimas'!J84</f>
        <v/>
      </c>
      <c r="K83">
        <f>VLOOKUP('Nykštukų bėgimas'!K84, accept_full, 2, FALSE)</f>
        <v>0</v>
      </c>
      <c r="L83" t="e">
        <f>VLOOKUP('Nykštukų bėgimas'!L84, product_full.101, 2, FALSE)</f>
        <v>#REF!</v>
      </c>
    </row>
    <row r="84" spans="1:12">
      <c r="A84">
        <f>'Nykštukų bėgimas'!A85</f>
        <v/>
      </c>
      <c r="B84">
        <f>'Nykštukų bėgimas'!B85</f>
        <v/>
      </c>
      <c r="C84" t="e">
        <f>VLOOKUP('Nykštukų bėgimas'!C85, genders_full, 2, FALSE)</f>
        <v>#N/A</v>
      </c>
      <c r="D84">
        <f>'Nykštukų bėgimas'!D85</f>
        <v/>
      </c>
      <c r="E84">
        <f>'Nykštukų bėgimas'!E85</f>
        <v/>
      </c>
      <c r="F84">
        <f>'Nykštukų bėgimas'!F85</f>
        <v/>
      </c>
      <c r="G84">
        <f>VLOOKUP('Nykštukų bėgimas'!G85, countries_full, 2, FALSE)</f>
        <v>0</v>
      </c>
      <c r="H84">
        <f>'Nykštukų bėgimas'!H85</f>
        <v/>
      </c>
      <c r="I84">
        <f>'Nykštukų bėgimas'!I85</f>
        <v>0</v>
      </c>
      <c r="J84">
        <f>'Nykštukų bėgimas'!J85</f>
        <v/>
      </c>
      <c r="K84">
        <f>VLOOKUP('Nykštukų bėgimas'!K85, accept_full, 2, FALSE)</f>
        <v>0</v>
      </c>
      <c r="L84" t="e">
        <f>VLOOKUP('Nykštukų bėgimas'!L85, product_full.101, 2, FALSE)</f>
        <v>#REF!</v>
      </c>
    </row>
    <row r="85" spans="1:12">
      <c r="A85">
        <f>'Nykštukų bėgimas'!A86</f>
        <v/>
      </c>
      <c r="B85">
        <f>'Nykštukų bėgimas'!B86</f>
        <v/>
      </c>
      <c r="C85" t="e">
        <f>VLOOKUP('Nykštukų bėgimas'!C86, genders_full, 2, FALSE)</f>
        <v>#N/A</v>
      </c>
      <c r="D85">
        <f>'Nykštukų bėgimas'!D86</f>
        <v/>
      </c>
      <c r="E85">
        <f>'Nykštukų bėgimas'!E86</f>
        <v/>
      </c>
      <c r="F85">
        <f>'Nykštukų bėgimas'!F86</f>
        <v/>
      </c>
      <c r="G85">
        <f>VLOOKUP('Nykštukų bėgimas'!G86, countries_full, 2, FALSE)</f>
        <v>0</v>
      </c>
      <c r="H85">
        <f>'Nykštukų bėgimas'!H86</f>
        <v/>
      </c>
      <c r="I85">
        <f>'Nykštukų bėgimas'!I86</f>
        <v>0</v>
      </c>
      <c r="J85">
        <f>'Nykštukų bėgimas'!J86</f>
        <v/>
      </c>
      <c r="K85">
        <f>VLOOKUP('Nykštukų bėgimas'!K86, accept_full, 2, FALSE)</f>
        <v>0</v>
      </c>
      <c r="L85" t="e">
        <f>VLOOKUP('Nykštukų bėgimas'!L86, product_full.101, 2, FALSE)</f>
        <v>#REF!</v>
      </c>
    </row>
    <row r="86" spans="1:12">
      <c r="A86">
        <f>'Nykštukų bėgimas'!A87</f>
        <v/>
      </c>
      <c r="B86">
        <f>'Nykštukų bėgimas'!B87</f>
        <v/>
      </c>
      <c r="C86" t="e">
        <f>VLOOKUP('Nykštukų bėgimas'!C87, genders_full, 2, FALSE)</f>
        <v>#N/A</v>
      </c>
      <c r="D86">
        <f>'Nykštukų bėgimas'!D87</f>
        <v/>
      </c>
      <c r="E86">
        <f>'Nykštukų bėgimas'!E87</f>
        <v/>
      </c>
      <c r="F86">
        <f>'Nykštukų bėgimas'!F87</f>
        <v/>
      </c>
      <c r="G86">
        <f>VLOOKUP('Nykštukų bėgimas'!G87, countries_full, 2, FALSE)</f>
        <v>0</v>
      </c>
      <c r="H86">
        <f>'Nykštukų bėgimas'!H87</f>
        <v/>
      </c>
      <c r="I86">
        <f>'Nykštukų bėgimas'!I87</f>
        <v>0</v>
      </c>
      <c r="J86">
        <f>'Nykštukų bėgimas'!J87</f>
        <v/>
      </c>
      <c r="K86">
        <f>VLOOKUP('Nykštukų bėgimas'!K87, accept_full, 2, FALSE)</f>
        <v>0</v>
      </c>
      <c r="L86" t="e">
        <f>VLOOKUP('Nykštukų bėgimas'!L87, product_full.101, 2, FALSE)</f>
        <v>#REF!</v>
      </c>
    </row>
    <row r="87" spans="1:12">
      <c r="A87">
        <f>'Nykštukų bėgimas'!A88</f>
        <v/>
      </c>
      <c r="B87">
        <f>'Nykštukų bėgimas'!B88</f>
        <v/>
      </c>
      <c r="C87" t="e">
        <f>VLOOKUP('Nykštukų bėgimas'!C88, genders_full, 2, FALSE)</f>
        <v>#N/A</v>
      </c>
      <c r="D87">
        <f>'Nykštukų bėgimas'!D88</f>
        <v/>
      </c>
      <c r="E87">
        <f>'Nykštukų bėgimas'!E88</f>
        <v/>
      </c>
      <c r="F87">
        <f>'Nykštukų bėgimas'!F88</f>
        <v/>
      </c>
      <c r="G87">
        <f>VLOOKUP('Nykštukų bėgimas'!G88, countries_full, 2, FALSE)</f>
        <v>0</v>
      </c>
      <c r="H87">
        <f>'Nykštukų bėgimas'!H88</f>
        <v/>
      </c>
      <c r="I87">
        <f>'Nykštukų bėgimas'!I88</f>
        <v>0</v>
      </c>
      <c r="J87">
        <f>'Nykštukų bėgimas'!J88</f>
        <v/>
      </c>
      <c r="K87">
        <f>VLOOKUP('Nykštukų bėgimas'!K88, accept_full, 2, FALSE)</f>
        <v>0</v>
      </c>
      <c r="L87" t="e">
        <f>VLOOKUP('Nykštukų bėgimas'!L88, product_full.101, 2, FALSE)</f>
        <v>#REF!</v>
      </c>
    </row>
    <row r="88" spans="1:12">
      <c r="A88">
        <f>'Nykštukų bėgimas'!A89</f>
        <v/>
      </c>
      <c r="B88">
        <f>'Nykštukų bėgimas'!B89</f>
        <v/>
      </c>
      <c r="C88" t="e">
        <f>VLOOKUP('Nykštukų bėgimas'!C89, genders_full, 2, FALSE)</f>
        <v>#N/A</v>
      </c>
      <c r="D88">
        <f>'Nykštukų bėgimas'!D89</f>
        <v/>
      </c>
      <c r="E88">
        <f>'Nykštukų bėgimas'!E89</f>
        <v/>
      </c>
      <c r="F88">
        <f>'Nykštukų bėgimas'!F89</f>
        <v/>
      </c>
      <c r="G88">
        <f>VLOOKUP('Nykštukų bėgimas'!G89, countries_full, 2, FALSE)</f>
        <v>0</v>
      </c>
      <c r="H88">
        <f>'Nykštukų bėgimas'!H89</f>
        <v/>
      </c>
      <c r="I88">
        <f>'Nykštukų bėgimas'!I89</f>
        <v>0</v>
      </c>
      <c r="J88">
        <f>'Nykštukų bėgimas'!J89</f>
        <v/>
      </c>
      <c r="K88">
        <f>VLOOKUP('Nykštukų bėgimas'!K89, accept_full, 2, FALSE)</f>
        <v>0</v>
      </c>
      <c r="L88" t="e">
        <f>VLOOKUP('Nykštukų bėgimas'!L89, product_full.101, 2, FALSE)</f>
        <v>#REF!</v>
      </c>
    </row>
    <row r="89" spans="1:12">
      <c r="A89">
        <f>'Nykštukų bėgimas'!A90</f>
        <v/>
      </c>
      <c r="B89">
        <f>'Nykštukų bėgimas'!B90</f>
        <v/>
      </c>
      <c r="C89" t="e">
        <f>VLOOKUP('Nykštukų bėgimas'!C90, genders_full, 2, FALSE)</f>
        <v>#N/A</v>
      </c>
      <c r="D89">
        <f>'Nykštukų bėgimas'!D90</f>
        <v/>
      </c>
      <c r="E89">
        <f>'Nykštukų bėgimas'!E90</f>
        <v/>
      </c>
      <c r="F89">
        <f>'Nykštukų bėgimas'!F90</f>
        <v/>
      </c>
      <c r="G89">
        <f>VLOOKUP('Nykštukų bėgimas'!G90, countries_full, 2, FALSE)</f>
        <v>0</v>
      </c>
      <c r="H89">
        <f>'Nykštukų bėgimas'!H90</f>
        <v/>
      </c>
      <c r="I89">
        <f>'Nykštukų bėgimas'!I90</f>
        <v>0</v>
      </c>
      <c r="J89">
        <f>'Nykštukų bėgimas'!J90</f>
        <v/>
      </c>
      <c r="K89">
        <f>VLOOKUP('Nykštukų bėgimas'!K90, accept_full, 2, FALSE)</f>
        <v>0</v>
      </c>
      <c r="L89" t="e">
        <f>VLOOKUP('Nykštukų bėgimas'!L90, product_full.101, 2, FALSE)</f>
        <v>#REF!</v>
      </c>
    </row>
    <row r="90" spans="1:12">
      <c r="A90">
        <f>'Nykštukų bėgimas'!A91</f>
        <v/>
      </c>
      <c r="B90">
        <f>'Nykštukų bėgimas'!B91</f>
        <v/>
      </c>
      <c r="C90" t="e">
        <f>VLOOKUP('Nykštukų bėgimas'!C91, genders_full, 2, FALSE)</f>
        <v>#N/A</v>
      </c>
      <c r="D90">
        <f>'Nykštukų bėgimas'!D91</f>
        <v/>
      </c>
      <c r="E90">
        <f>'Nykštukų bėgimas'!E91</f>
        <v/>
      </c>
      <c r="F90">
        <f>'Nykštukų bėgimas'!F91</f>
        <v/>
      </c>
      <c r="G90">
        <f>VLOOKUP('Nykštukų bėgimas'!G91, countries_full, 2, FALSE)</f>
        <v>0</v>
      </c>
      <c r="H90">
        <f>'Nykštukų bėgimas'!H91</f>
        <v/>
      </c>
      <c r="I90">
        <f>'Nykštukų bėgimas'!I91</f>
        <v>0</v>
      </c>
      <c r="J90">
        <f>'Nykštukų bėgimas'!J91</f>
        <v/>
      </c>
      <c r="K90">
        <f>VLOOKUP('Nykštukų bėgimas'!K91, accept_full, 2, FALSE)</f>
        <v>0</v>
      </c>
      <c r="L90" t="e">
        <f>VLOOKUP('Nykštukų bėgimas'!L91, product_full.101, 2, FALSE)</f>
        <v>#REF!</v>
      </c>
    </row>
    <row r="91" spans="1:12">
      <c r="A91">
        <f>'Nykštukų bėgimas'!A92</f>
        <v/>
      </c>
      <c r="B91">
        <f>'Nykštukų bėgimas'!B92</f>
        <v/>
      </c>
      <c r="C91" t="e">
        <f>VLOOKUP('Nykštukų bėgimas'!C92, genders_full, 2, FALSE)</f>
        <v>#N/A</v>
      </c>
      <c r="D91">
        <f>'Nykštukų bėgimas'!D92</f>
        <v/>
      </c>
      <c r="E91">
        <f>'Nykštukų bėgimas'!E92</f>
        <v/>
      </c>
      <c r="F91">
        <f>'Nykštukų bėgimas'!F92</f>
        <v/>
      </c>
      <c r="G91">
        <f>VLOOKUP('Nykštukų bėgimas'!G92, countries_full, 2, FALSE)</f>
        <v>0</v>
      </c>
      <c r="H91">
        <f>'Nykštukų bėgimas'!H92</f>
        <v/>
      </c>
      <c r="I91">
        <f>'Nykštukų bėgimas'!I92</f>
        <v>0</v>
      </c>
      <c r="J91">
        <f>'Nykštukų bėgimas'!J92</f>
        <v/>
      </c>
      <c r="K91">
        <f>VLOOKUP('Nykštukų bėgimas'!K92, accept_full, 2, FALSE)</f>
        <v>0</v>
      </c>
      <c r="L91" t="e">
        <f>VLOOKUP('Nykštukų bėgimas'!L92, product_full.101, 2, FALSE)</f>
        <v>#REF!</v>
      </c>
    </row>
    <row r="92" spans="1:12">
      <c r="A92">
        <f>'Nykštukų bėgimas'!A93</f>
        <v/>
      </c>
      <c r="B92">
        <f>'Nykštukų bėgimas'!B93</f>
        <v/>
      </c>
      <c r="C92" t="e">
        <f>VLOOKUP('Nykštukų bėgimas'!C93, genders_full, 2, FALSE)</f>
        <v>#N/A</v>
      </c>
      <c r="D92">
        <f>'Nykštukų bėgimas'!D93</f>
        <v/>
      </c>
      <c r="E92">
        <f>'Nykštukų bėgimas'!E93</f>
        <v/>
      </c>
      <c r="F92">
        <f>'Nykštukų bėgimas'!F93</f>
        <v/>
      </c>
      <c r="G92">
        <f>VLOOKUP('Nykštukų bėgimas'!G93, countries_full, 2, FALSE)</f>
        <v>0</v>
      </c>
      <c r="H92">
        <f>'Nykštukų bėgimas'!H93</f>
        <v/>
      </c>
      <c r="I92">
        <f>'Nykštukų bėgimas'!I93</f>
        <v>0</v>
      </c>
      <c r="J92">
        <f>'Nykštukų bėgimas'!J93</f>
        <v/>
      </c>
      <c r="K92">
        <f>VLOOKUP('Nykštukų bėgimas'!K93, accept_full, 2, FALSE)</f>
        <v>0</v>
      </c>
      <c r="L92" t="e">
        <f>VLOOKUP('Nykštukų bėgimas'!L93, product_full.101, 2, FALSE)</f>
        <v>#REF!</v>
      </c>
    </row>
    <row r="93" spans="1:12">
      <c r="A93">
        <f>'Nykštukų bėgimas'!A94</f>
        <v/>
      </c>
      <c r="B93">
        <f>'Nykštukų bėgimas'!B94</f>
        <v/>
      </c>
      <c r="C93" t="e">
        <f>VLOOKUP('Nykštukų bėgimas'!C94, genders_full, 2, FALSE)</f>
        <v>#N/A</v>
      </c>
      <c r="D93">
        <f>'Nykštukų bėgimas'!D94</f>
        <v/>
      </c>
      <c r="E93">
        <f>'Nykštukų bėgimas'!E94</f>
        <v/>
      </c>
      <c r="F93">
        <f>'Nykštukų bėgimas'!F94</f>
        <v/>
      </c>
      <c r="G93">
        <f>VLOOKUP('Nykštukų bėgimas'!G94, countries_full, 2, FALSE)</f>
        <v>0</v>
      </c>
      <c r="H93">
        <f>'Nykštukų bėgimas'!H94</f>
        <v/>
      </c>
      <c r="I93">
        <f>'Nykštukų bėgimas'!I94</f>
        <v>0</v>
      </c>
      <c r="J93">
        <f>'Nykštukų bėgimas'!J94</f>
        <v/>
      </c>
      <c r="K93">
        <f>VLOOKUP('Nykštukų bėgimas'!K94, accept_full, 2, FALSE)</f>
        <v>0</v>
      </c>
      <c r="L93" t="e">
        <f>VLOOKUP('Nykštukų bėgimas'!L94, product_full.101, 2, FALSE)</f>
        <v>#REF!</v>
      </c>
    </row>
    <row r="94" spans="1:12">
      <c r="A94">
        <f>'Nykštukų bėgimas'!A95</f>
        <v/>
      </c>
      <c r="B94">
        <f>'Nykštukų bėgimas'!B95</f>
        <v/>
      </c>
      <c r="C94" t="e">
        <f>VLOOKUP('Nykštukų bėgimas'!C95, genders_full, 2, FALSE)</f>
        <v>#N/A</v>
      </c>
      <c r="D94">
        <f>'Nykštukų bėgimas'!D95</f>
        <v/>
      </c>
      <c r="E94">
        <f>'Nykštukų bėgimas'!E95</f>
        <v/>
      </c>
      <c r="F94">
        <f>'Nykštukų bėgimas'!F95</f>
        <v/>
      </c>
      <c r="G94">
        <f>VLOOKUP('Nykštukų bėgimas'!G95, countries_full, 2, FALSE)</f>
        <v>0</v>
      </c>
      <c r="H94">
        <f>'Nykštukų bėgimas'!H95</f>
        <v/>
      </c>
      <c r="I94">
        <f>'Nykštukų bėgimas'!I95</f>
        <v>0</v>
      </c>
      <c r="J94">
        <f>'Nykštukų bėgimas'!J95</f>
        <v/>
      </c>
      <c r="K94">
        <f>VLOOKUP('Nykštukų bėgimas'!K95, accept_full, 2, FALSE)</f>
        <v>0</v>
      </c>
      <c r="L94" t="e">
        <f>VLOOKUP('Nykštukų bėgimas'!L95, product_full.101, 2, FALSE)</f>
        <v>#REF!</v>
      </c>
    </row>
    <row r="95" spans="1:12">
      <c r="A95">
        <f>'Nykštukų bėgimas'!A96</f>
        <v/>
      </c>
      <c r="B95">
        <f>'Nykštukų bėgimas'!B96</f>
        <v/>
      </c>
      <c r="C95" t="e">
        <f>VLOOKUP('Nykštukų bėgimas'!C96, genders_full, 2, FALSE)</f>
        <v>#N/A</v>
      </c>
      <c r="D95">
        <f>'Nykštukų bėgimas'!D96</f>
        <v/>
      </c>
      <c r="E95">
        <f>'Nykštukų bėgimas'!E96</f>
        <v/>
      </c>
      <c r="F95">
        <f>'Nykštukų bėgimas'!F96</f>
        <v/>
      </c>
      <c r="G95">
        <f>VLOOKUP('Nykštukų bėgimas'!G96, countries_full, 2, FALSE)</f>
        <v>0</v>
      </c>
      <c r="H95">
        <f>'Nykštukų bėgimas'!H96</f>
        <v/>
      </c>
      <c r="I95">
        <f>'Nykštukų bėgimas'!I96</f>
        <v>0</v>
      </c>
      <c r="J95">
        <f>'Nykštukų bėgimas'!J96</f>
        <v/>
      </c>
      <c r="K95">
        <f>VLOOKUP('Nykštukų bėgimas'!K96, accept_full, 2, FALSE)</f>
        <v>0</v>
      </c>
      <c r="L95" t="e">
        <f>VLOOKUP('Nykštukų bėgimas'!L96, product_full.101, 2, FALSE)</f>
        <v>#REF!</v>
      </c>
    </row>
    <row r="96" spans="1:12">
      <c r="A96">
        <f>'Nykštukų bėgimas'!A97</f>
        <v/>
      </c>
      <c r="B96">
        <f>'Nykštukų bėgimas'!B97</f>
        <v/>
      </c>
      <c r="C96" t="e">
        <f>VLOOKUP('Nykštukų bėgimas'!C97, genders_full, 2, FALSE)</f>
        <v>#N/A</v>
      </c>
      <c r="D96">
        <f>'Nykštukų bėgimas'!D97</f>
        <v/>
      </c>
      <c r="E96">
        <f>'Nykštukų bėgimas'!E97</f>
        <v/>
      </c>
      <c r="F96">
        <f>'Nykštukų bėgimas'!F97</f>
        <v/>
      </c>
      <c r="G96">
        <f>VLOOKUP('Nykštukų bėgimas'!G97, countries_full, 2, FALSE)</f>
        <v>0</v>
      </c>
      <c r="H96">
        <f>'Nykštukų bėgimas'!H97</f>
        <v/>
      </c>
      <c r="I96">
        <f>'Nykštukų bėgimas'!I97</f>
        <v>0</v>
      </c>
      <c r="J96">
        <f>'Nykštukų bėgimas'!J97</f>
        <v/>
      </c>
      <c r="K96">
        <f>VLOOKUP('Nykštukų bėgimas'!K97, accept_full, 2, FALSE)</f>
        <v>0</v>
      </c>
      <c r="L96" t="e">
        <f>VLOOKUP('Nykštukų bėgimas'!L97, product_full.101, 2, FALSE)</f>
        <v>#REF!</v>
      </c>
    </row>
    <row r="97" spans="1:12">
      <c r="A97">
        <f>'Nykštukų bėgimas'!A98</f>
        <v/>
      </c>
      <c r="B97">
        <f>'Nykštukų bėgimas'!B98</f>
        <v/>
      </c>
      <c r="C97" t="e">
        <f>VLOOKUP('Nykštukų bėgimas'!C98, genders_full, 2, FALSE)</f>
        <v>#N/A</v>
      </c>
      <c r="D97">
        <f>'Nykštukų bėgimas'!D98</f>
        <v/>
      </c>
      <c r="E97">
        <f>'Nykštukų bėgimas'!E98</f>
        <v/>
      </c>
      <c r="F97">
        <f>'Nykštukų bėgimas'!F98</f>
        <v/>
      </c>
      <c r="G97">
        <f>VLOOKUP('Nykštukų bėgimas'!G98, countries_full, 2, FALSE)</f>
        <v>0</v>
      </c>
      <c r="H97">
        <f>'Nykštukų bėgimas'!H98</f>
        <v/>
      </c>
      <c r="I97">
        <f>'Nykštukų bėgimas'!I98</f>
        <v>0</v>
      </c>
      <c r="J97">
        <f>'Nykštukų bėgimas'!J98</f>
        <v/>
      </c>
      <c r="K97">
        <f>VLOOKUP('Nykštukų bėgimas'!K98, accept_full, 2, FALSE)</f>
        <v>0</v>
      </c>
      <c r="L97" t="e">
        <f>VLOOKUP('Nykštukų bėgimas'!L98, product_full.101, 2, FALSE)</f>
        <v>#REF!</v>
      </c>
    </row>
    <row r="98" spans="1:12">
      <c r="A98">
        <f>'Nykštukų bėgimas'!A99</f>
        <v/>
      </c>
      <c r="B98">
        <f>'Nykštukų bėgimas'!B99</f>
        <v/>
      </c>
      <c r="C98" t="e">
        <f>VLOOKUP('Nykštukų bėgimas'!C99, genders_full, 2, FALSE)</f>
        <v>#N/A</v>
      </c>
      <c r="D98">
        <f>'Nykštukų bėgimas'!D99</f>
        <v/>
      </c>
      <c r="E98">
        <f>'Nykštukų bėgimas'!E99</f>
        <v/>
      </c>
      <c r="F98">
        <f>'Nykštukų bėgimas'!F99</f>
        <v/>
      </c>
      <c r="G98">
        <f>VLOOKUP('Nykštukų bėgimas'!G99, countries_full, 2, FALSE)</f>
        <v>0</v>
      </c>
      <c r="H98">
        <f>'Nykštukų bėgimas'!H99</f>
        <v/>
      </c>
      <c r="I98">
        <f>'Nykštukų bėgimas'!I99</f>
        <v>0</v>
      </c>
      <c r="J98">
        <f>'Nykštukų bėgimas'!J99</f>
        <v/>
      </c>
      <c r="K98">
        <f>VLOOKUP('Nykštukų bėgimas'!K99, accept_full, 2, FALSE)</f>
        <v>0</v>
      </c>
      <c r="L98" t="e">
        <f>VLOOKUP('Nykštukų bėgimas'!L99, product_full.101, 2, FALSE)</f>
        <v>#REF!</v>
      </c>
    </row>
    <row r="99" spans="1:12">
      <c r="A99">
        <f>'Nykštukų bėgimas'!A100</f>
        <v/>
      </c>
      <c r="B99">
        <f>'Nykštukų bėgimas'!B100</f>
        <v/>
      </c>
      <c r="C99" t="e">
        <f>VLOOKUP('Nykštukų bėgimas'!C100, genders_full, 2, FALSE)</f>
        <v>#N/A</v>
      </c>
      <c r="D99">
        <f>'Nykštukų bėgimas'!D100</f>
        <v/>
      </c>
      <c r="E99">
        <f>'Nykštukų bėgimas'!E100</f>
        <v/>
      </c>
      <c r="F99">
        <f>'Nykštukų bėgimas'!F100</f>
        <v/>
      </c>
      <c r="G99">
        <f>VLOOKUP('Nykštukų bėgimas'!G100, countries_full, 2, FALSE)</f>
        <v>0</v>
      </c>
      <c r="H99">
        <f>'Nykštukų bėgimas'!H100</f>
        <v/>
      </c>
      <c r="I99">
        <f>'Nykštukų bėgimas'!I100</f>
        <v>0</v>
      </c>
      <c r="J99">
        <f>'Nykštukų bėgimas'!J100</f>
        <v/>
      </c>
      <c r="K99">
        <f>VLOOKUP('Nykštukų bėgimas'!K100, accept_full, 2, FALSE)</f>
        <v>0</v>
      </c>
      <c r="L99" t="e">
        <f>VLOOKUP('Nykštukų bėgimas'!L100, product_full.101, 2, FALSE)</f>
        <v>#REF!</v>
      </c>
    </row>
    <row r="100" spans="1:12">
      <c r="A100">
        <f>'Nykštukų bėgimas'!A101</f>
        <v/>
      </c>
      <c r="B100">
        <f>'Nykštukų bėgimas'!B101</f>
        <v/>
      </c>
      <c r="C100" t="e">
        <f>VLOOKUP('Nykštukų bėgimas'!C101, genders_full, 2, FALSE)</f>
        <v>#N/A</v>
      </c>
      <c r="D100">
        <f>'Nykštukų bėgimas'!D101</f>
        <v/>
      </c>
      <c r="E100">
        <f>'Nykštukų bėgimas'!E101</f>
        <v/>
      </c>
      <c r="F100">
        <f>'Nykštukų bėgimas'!F101</f>
        <v/>
      </c>
      <c r="G100">
        <f>VLOOKUP('Nykštukų bėgimas'!G101, countries_full, 2, FALSE)</f>
        <v>0</v>
      </c>
      <c r="H100">
        <f>'Nykštukų bėgimas'!H101</f>
        <v/>
      </c>
      <c r="I100">
        <f>'Nykštukų bėgimas'!I101</f>
        <v>0</v>
      </c>
      <c r="J100">
        <f>'Nykštukų bėgimas'!J101</f>
        <v/>
      </c>
      <c r="K100">
        <f>VLOOKUP('Nykštukų bėgimas'!K101, accept_full, 2, FALSE)</f>
        <v>0</v>
      </c>
      <c r="L100" t="e">
        <f>VLOOKUP('Nykštukų bėgimas'!L101, product_full.101, 2, FALSE)</f>
        <v>#REF!</v>
      </c>
    </row>
    <row r="101" spans="1:12">
      <c r="J101"/>
      <c r="K101"/>
      <c r="L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12 Km</vt:lpstr>
      <vt:lpstr>6 km</vt:lpstr>
      <vt:lpstr>3 km</vt:lpstr>
      <vt:lpstr>Nykštukų bėgimas</vt:lpstr>
      <vt:lpstr>metadata</vt:lpstr>
      <vt:lpstr>distance.201</vt:lpstr>
      <vt:lpstr>distance.202</vt:lpstr>
      <vt:lpstr>distance.203</vt:lpstr>
      <vt:lpstr>distance.204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2025-12-05T20:43:27+02:00</dcterms:created>
  <dcterms:modified xsi:type="dcterms:W3CDTF">2025-12-05T20:43:27+02:00</dcterms:modified>
  <dc:title>Untitled Spreadsheet</dc:title>
  <dc:description/>
  <dc:subject/>
  <cp:keywords/>
  <cp:category/>
</cp:coreProperties>
</file>