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limpinė distancija VYRAI" sheetId="1" r:id="rId4"/>
    <sheet name="Olimpinė distancija MOTERYS" sheetId="2" r:id="rId5"/>
    <sheet name="Sprinto distancija VYRAI" sheetId="3" r:id="rId6"/>
    <sheet name="Sprinto distancija MOTERYS" sheetId="4" r:id="rId7"/>
    <sheet name="Super sprinto distancija VYRAI" sheetId="5" r:id="rId8"/>
    <sheet name="Super sprinto distancija MOTERY" sheetId="6" r:id="rId9"/>
    <sheet name="Estafetė Sprinto distancija" sheetId="7" r:id="rId10"/>
    <sheet name="Estafetė Super sprinto distanc" sheetId="8" r:id="rId11"/>
    <sheet name="metadata" sheetId="9" state="hidden" r:id="rId12"/>
    <sheet name="distance.210" sheetId="10" state="hidden" r:id="rId13"/>
    <sheet name="distance.211" sheetId="11" state="hidden" r:id="rId14"/>
    <sheet name="distance.212" sheetId="12" state="hidden" r:id="rId15"/>
    <sheet name="distance.213" sheetId="13" state="hidden" r:id="rId16"/>
    <sheet name="distance.214" sheetId="14" state="hidden" r:id="rId17"/>
    <sheet name="distance.215" sheetId="15" state="hidden" r:id="rId18"/>
    <sheet name="distance.216" sheetId="16" state="hidden" r:id="rId19"/>
    <sheet name="distance.217" sheetId="17" state="hidden" r:id="rId20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roduct.52">'metadata'!AQ1:AQ3</definedName>
    <definedName name="product_full.52">'metadata'!AQ1:AR3</definedName>
    <definedName name="product.58">'metadata'!AS1:AS2</definedName>
    <definedName name="product_full.58">'metadata'!AS1:AT2</definedName>
    <definedName name="parameter.14">'metadata'!AM1:AM2</definedName>
    <definedName name="parameter_full.14">'metadata'!AM1:AN2</definedName>
    <definedName name="parameter.8">'metadata'!AO1:AO2</definedName>
    <definedName name="parameter_full.8">'metadata'!AO1:AP2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<sst xmlns="http://schemas.openxmlformats.org/spreadsheetml/2006/main" uniqueCount="508">
  <si>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</si>
  <si>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</si>
  <si>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</si>
  <si>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</si>
  <si>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</si>
  <si>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</si>
  <si>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</si>
  <si>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</si>
  <si>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</si>
  <si>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Diržas bėgimo numeriui</t>
  </si>
  <si>
    <t>Compressport blauzdinės R2 3.0</t>
  </si>
  <si>
    <t>Bėgiko el. paštas</t>
  </si>
  <si>
    <t>Bėgiko tel. numeris</t>
  </si>
  <si>
    <t>Bėgiko gimimo data</t>
  </si>
  <si>
    <t>Bėgiko lytis</t>
  </si>
  <si>
    <t>Bėgiko pavardė</t>
  </si>
  <si>
    <t>Bėgiko vardas</t>
  </si>
  <si>
    <t>Dviratininko tel. numeris</t>
  </si>
  <si>
    <t>Dviratininko el. paštas</t>
  </si>
  <si>
    <t>Dviratininko gimimo data</t>
  </si>
  <si>
    <t>Dviratininko lytis</t>
  </si>
  <si>
    <t>Dviratininko pavardė</t>
  </si>
  <si>
    <t>Dviratininko vardas</t>
  </si>
  <si>
    <t>Ne</t>
  </si>
  <si>
    <t>Vyras</t>
  </si>
  <si>
    <t>male</t>
  </si>
  <si>
    <t>Afghanistan</t>
  </si>
  <si>
    <t>AF</t>
  </si>
  <si>
    <t>Diržas: S-SPORTAS bėgimo diržas</t>
  </si>
  <si>
    <t>Color: White</t>
  </si>
  <si>
    <t>Taip</t>
  </si>
  <si>
    <t>Moteris</t>
  </si>
  <si>
    <t>female</t>
  </si>
  <si>
    <t>Albania</t>
  </si>
  <si>
    <t>AL</t>
  </si>
  <si>
    <t>Diržas: COMPRESSPORT juodas</t>
  </si>
  <si>
    <t>Color: Black</t>
  </si>
  <si>
    <t>Algeria</t>
  </si>
  <si>
    <t>DZ</t>
  </si>
  <si>
    <t>Diržas: COMPRESSPORT baltas</t>
  </si>
  <si>
    <t>American Samoa</t>
  </si>
  <si>
    <t>AS</t>
  </si>
  <si>
    <t>Andorra</t>
  </si>
  <si>
    <t>AD</t>
  </si>
  <si>
    <t>Angola</t>
  </si>
  <si>
    <t>AO</t>
  </si>
  <si>
    <t>Anguilla</t>
  </si>
  <si>
    <t>AI</t>
  </si>
  <si>
    <t>Antarctica</t>
  </si>
  <si>
    <t>AQ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</si>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</sst>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1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metadata!AQ1:AQ3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metadata!AS1:AS2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'Olimpinė distancija VYRAI'!A2</f>
        <v/>
      </c>
      <c r="B1">
        <f>'Olimpinė distancija VYRAI'!B2</f>
        <v/>
      </c>
      <c r="C1" t="e">
        <f>VLOOKUP('Olimpinė distancija VYRAI'!C2, genders_full, 2, FALSE)</f>
        <v>#N/A</v>
      </c>
      <c r="D1">
        <f>'Olimpinė distancija VYRAI'!D2</f>
        <v/>
      </c>
      <c r="E1">
        <f>'Olimpinė distancija VYRAI'!E2</f>
        <v/>
      </c>
      <c r="F1">
        <f>'Olimpinė distancija VYRAI'!F2</f>
        <v/>
      </c>
      <c r="G1">
        <f>VLOOKUP('Olimpinė distancija VYRAI'!G2, countries_full, 2, FALSE)</f>
        <v>0</v>
      </c>
      <c r="H1">
        <f>'Olimpinė distancija VYRAI'!H2</f>
        <v/>
      </c>
      <c r="I1">
        <f>'Olimpinė distancija VYRAI'!I2</f>
        <v>0</v>
      </c>
      <c r="J1">
        <f>VLOOKUP('Olimpinė distancija VYRAI'!J2, product_full.52, 2, FALSE)</f>
        <v>0</v>
      </c>
      <c r="K1">
        <f>VLOOKUP('Olimpinė distancija VYRAI'!K2, product_full.58, 2, FALSE)</f>
        <v>0</v>
      </c>
    </row>
    <row r="2" spans="1:11">
      <c r="A2">
        <f>'Olimpinė distancija VYRAI'!A3</f>
        <v/>
      </c>
      <c r="B2">
        <f>'Olimpinė distancija VYRAI'!B3</f>
        <v/>
      </c>
      <c r="C2" t="e">
        <f>VLOOKUP('Olimpinė distancija VYRAI'!C3, genders_full, 2, FALSE)</f>
        <v>#N/A</v>
      </c>
      <c r="D2">
        <f>'Olimpinė distancija VYRAI'!D3</f>
        <v/>
      </c>
      <c r="E2">
        <f>'Olimpinė distancija VYRAI'!E3</f>
        <v/>
      </c>
      <c r="F2">
        <f>'Olimpinė distancija VYRAI'!F3</f>
        <v/>
      </c>
      <c r="G2">
        <f>VLOOKUP('Olimpinė distancija VYRAI'!G3, countries_full, 2, FALSE)</f>
        <v>0</v>
      </c>
      <c r="H2">
        <f>'Olimpinė distancija VYRAI'!H3</f>
        <v/>
      </c>
      <c r="I2">
        <f>'Olimpinė distancija VYRAI'!I3</f>
        <v>0</v>
      </c>
      <c r="J2">
        <f>VLOOKUP('Olimpinė distancija VYRAI'!J3, product_full.52, 2, FALSE)</f>
        <v>0</v>
      </c>
      <c r="K2">
        <f>VLOOKUP('Olimpinė distancija VYRAI'!K3, product_full.58, 2, FALSE)</f>
        <v>0</v>
      </c>
    </row>
    <row r="3" spans="1:11">
      <c r="A3">
        <f>'Olimpinė distancija VYRAI'!A4</f>
        <v/>
      </c>
      <c r="B3">
        <f>'Olimpinė distancija VYRAI'!B4</f>
        <v/>
      </c>
      <c r="C3" t="e">
        <f>VLOOKUP('Olimpinė distancija VYRAI'!C4, genders_full, 2, FALSE)</f>
        <v>#N/A</v>
      </c>
      <c r="D3">
        <f>'Olimpinė distancija VYRAI'!D4</f>
        <v/>
      </c>
      <c r="E3">
        <f>'Olimpinė distancija VYRAI'!E4</f>
        <v/>
      </c>
      <c r="F3">
        <f>'Olimpinė distancija VYRAI'!F4</f>
        <v/>
      </c>
      <c r="G3">
        <f>VLOOKUP('Olimpinė distancija VYRAI'!G4, countries_full, 2, FALSE)</f>
        <v>0</v>
      </c>
      <c r="H3">
        <f>'Olimpinė distancija VYRAI'!H4</f>
        <v/>
      </c>
      <c r="I3">
        <f>'Olimpinė distancija VYRAI'!I4</f>
        <v>0</v>
      </c>
      <c r="J3">
        <f>VLOOKUP('Olimpinė distancija VYRAI'!J4, product_full.52, 2, FALSE)</f>
        <v>0</v>
      </c>
      <c r="K3">
        <f>VLOOKUP('Olimpinė distancija VYRAI'!K4, product_full.58, 2, FALSE)</f>
        <v>0</v>
      </c>
    </row>
    <row r="4" spans="1:11">
      <c r="A4">
        <f>'Olimpinė distancija VYRAI'!A5</f>
        <v/>
      </c>
      <c r="B4">
        <f>'Olimpinė distancija VYRAI'!B5</f>
        <v/>
      </c>
      <c r="C4" t="e">
        <f>VLOOKUP('Olimpinė distancija VYRAI'!C5, genders_full, 2, FALSE)</f>
        <v>#N/A</v>
      </c>
      <c r="D4">
        <f>'Olimpinė distancija VYRAI'!D5</f>
        <v/>
      </c>
      <c r="E4">
        <f>'Olimpinė distancija VYRAI'!E5</f>
        <v/>
      </c>
      <c r="F4">
        <f>'Olimpinė distancija VYRAI'!F5</f>
        <v/>
      </c>
      <c r="G4">
        <f>VLOOKUP('Olimpinė distancija VYRAI'!G5, countries_full, 2, FALSE)</f>
        <v>0</v>
      </c>
      <c r="H4">
        <f>'Olimpinė distancija VYRAI'!H5</f>
        <v/>
      </c>
      <c r="I4">
        <f>'Olimpinė distancija VYRAI'!I5</f>
        <v>0</v>
      </c>
      <c r="J4">
        <f>VLOOKUP('Olimpinė distancija VYRAI'!J5, product_full.52, 2, FALSE)</f>
        <v>0</v>
      </c>
      <c r="K4">
        <f>VLOOKUP('Olimpinė distancija VYRAI'!K5, product_full.58, 2, FALSE)</f>
        <v>0</v>
      </c>
    </row>
    <row r="5" spans="1:11">
      <c r="A5">
        <f>'Olimpinė distancija VYRAI'!A6</f>
        <v/>
      </c>
      <c r="B5">
        <f>'Olimpinė distancija VYRAI'!B6</f>
        <v/>
      </c>
      <c r="C5" t="e">
        <f>VLOOKUP('Olimpinė distancija VYRAI'!C6, genders_full, 2, FALSE)</f>
        <v>#N/A</v>
      </c>
      <c r="D5">
        <f>'Olimpinė distancija VYRAI'!D6</f>
        <v/>
      </c>
      <c r="E5">
        <f>'Olimpinė distancija VYRAI'!E6</f>
        <v/>
      </c>
      <c r="F5">
        <f>'Olimpinė distancija VYRAI'!F6</f>
        <v/>
      </c>
      <c r="G5">
        <f>VLOOKUP('Olimpinė distancija VYRAI'!G6, countries_full, 2, FALSE)</f>
        <v>0</v>
      </c>
      <c r="H5">
        <f>'Olimpinė distancija VYRAI'!H6</f>
        <v/>
      </c>
      <c r="I5">
        <f>'Olimpinė distancija VYRAI'!I6</f>
        <v>0</v>
      </c>
      <c r="J5">
        <f>VLOOKUP('Olimpinė distancija VYRAI'!J6, product_full.52, 2, FALSE)</f>
        <v>0</v>
      </c>
      <c r="K5">
        <f>VLOOKUP('Olimpinė distancija VYRAI'!K6, product_full.58, 2, FALSE)</f>
        <v>0</v>
      </c>
    </row>
    <row r="6" spans="1:11">
      <c r="A6">
        <f>'Olimpinė distancija VYRAI'!A7</f>
        <v/>
      </c>
      <c r="B6">
        <f>'Olimpinė distancija VYRAI'!B7</f>
        <v/>
      </c>
      <c r="C6" t="e">
        <f>VLOOKUP('Olimpinė distancija VYRAI'!C7, genders_full, 2, FALSE)</f>
        <v>#N/A</v>
      </c>
      <c r="D6">
        <f>'Olimpinė distancija VYRAI'!D7</f>
        <v/>
      </c>
      <c r="E6">
        <f>'Olimpinė distancija VYRAI'!E7</f>
        <v/>
      </c>
      <c r="F6">
        <f>'Olimpinė distancija VYRAI'!F7</f>
        <v/>
      </c>
      <c r="G6">
        <f>VLOOKUP('Olimpinė distancija VYRAI'!G7, countries_full, 2, FALSE)</f>
        <v>0</v>
      </c>
      <c r="H6">
        <f>'Olimpinė distancija VYRAI'!H7</f>
        <v/>
      </c>
      <c r="I6">
        <f>'Olimpinė distancija VYRAI'!I7</f>
        <v>0</v>
      </c>
      <c r="J6">
        <f>VLOOKUP('Olimpinė distancija VYRAI'!J7, product_full.52, 2, FALSE)</f>
        <v>0</v>
      </c>
      <c r="K6">
        <f>VLOOKUP('Olimpinė distancija VYRAI'!K7, product_full.58, 2, FALSE)</f>
        <v>0</v>
      </c>
    </row>
    <row r="7" spans="1:11">
      <c r="A7">
        <f>'Olimpinė distancija VYRAI'!A8</f>
        <v/>
      </c>
      <c r="B7">
        <f>'Olimpinė distancija VYRAI'!B8</f>
        <v/>
      </c>
      <c r="C7" t="e">
        <f>VLOOKUP('Olimpinė distancija VYRAI'!C8, genders_full, 2, FALSE)</f>
        <v>#N/A</v>
      </c>
      <c r="D7">
        <f>'Olimpinė distancija VYRAI'!D8</f>
        <v/>
      </c>
      <c r="E7">
        <f>'Olimpinė distancija VYRAI'!E8</f>
        <v/>
      </c>
      <c r="F7">
        <f>'Olimpinė distancija VYRAI'!F8</f>
        <v/>
      </c>
      <c r="G7">
        <f>VLOOKUP('Olimpinė distancija VYRAI'!G8, countries_full, 2, FALSE)</f>
        <v>0</v>
      </c>
      <c r="H7">
        <f>'Olimpinė distancija VYRAI'!H8</f>
        <v/>
      </c>
      <c r="I7">
        <f>'Olimpinė distancija VYRAI'!I8</f>
        <v>0</v>
      </c>
      <c r="J7">
        <f>VLOOKUP('Olimpinė distancija VYRAI'!J8, product_full.52, 2, FALSE)</f>
        <v>0</v>
      </c>
      <c r="K7">
        <f>VLOOKUP('Olimpinė distancija VYRAI'!K8, product_full.58, 2, FALSE)</f>
        <v>0</v>
      </c>
    </row>
    <row r="8" spans="1:11">
      <c r="A8">
        <f>'Olimpinė distancija VYRAI'!A9</f>
        <v/>
      </c>
      <c r="B8">
        <f>'Olimpinė distancija VYRAI'!B9</f>
        <v/>
      </c>
      <c r="C8" t="e">
        <f>VLOOKUP('Olimpinė distancija VYRAI'!C9, genders_full, 2, FALSE)</f>
        <v>#N/A</v>
      </c>
      <c r="D8">
        <f>'Olimpinė distancija VYRAI'!D9</f>
        <v/>
      </c>
      <c r="E8">
        <f>'Olimpinė distancija VYRAI'!E9</f>
        <v/>
      </c>
      <c r="F8">
        <f>'Olimpinė distancija VYRAI'!F9</f>
        <v/>
      </c>
      <c r="G8">
        <f>VLOOKUP('Olimpinė distancija VYRAI'!G9, countries_full, 2, FALSE)</f>
        <v>0</v>
      </c>
      <c r="H8">
        <f>'Olimpinė distancija VYRAI'!H9</f>
        <v/>
      </c>
      <c r="I8">
        <f>'Olimpinė distancija VYRAI'!I9</f>
        <v>0</v>
      </c>
      <c r="J8">
        <f>VLOOKUP('Olimpinė distancija VYRAI'!J9, product_full.52, 2, FALSE)</f>
        <v>0</v>
      </c>
      <c r="K8">
        <f>VLOOKUP('Olimpinė distancija VYRAI'!K9, product_full.58, 2, FALSE)</f>
        <v>0</v>
      </c>
    </row>
    <row r="9" spans="1:11">
      <c r="A9">
        <f>'Olimpinė distancija VYRAI'!A10</f>
        <v/>
      </c>
      <c r="B9">
        <f>'Olimpinė distancija VYRAI'!B10</f>
        <v/>
      </c>
      <c r="C9" t="e">
        <f>VLOOKUP('Olimpinė distancija VYRAI'!C10, genders_full, 2, FALSE)</f>
        <v>#N/A</v>
      </c>
      <c r="D9">
        <f>'Olimpinė distancija VYRAI'!D10</f>
        <v/>
      </c>
      <c r="E9">
        <f>'Olimpinė distancija VYRAI'!E10</f>
        <v/>
      </c>
      <c r="F9">
        <f>'Olimpinė distancija VYRAI'!F10</f>
        <v/>
      </c>
      <c r="G9">
        <f>VLOOKUP('Olimpinė distancija VYRAI'!G10, countries_full, 2, FALSE)</f>
        <v>0</v>
      </c>
      <c r="H9">
        <f>'Olimpinė distancija VYRAI'!H10</f>
        <v/>
      </c>
      <c r="I9">
        <f>'Olimpinė distancija VYRAI'!I10</f>
        <v>0</v>
      </c>
      <c r="J9">
        <f>VLOOKUP('Olimpinė distancija VYRAI'!J10, product_full.52, 2, FALSE)</f>
        <v>0</v>
      </c>
      <c r="K9">
        <f>VLOOKUP('Olimpinė distancija VYRAI'!K10, product_full.58, 2, FALSE)</f>
        <v>0</v>
      </c>
    </row>
    <row r="10" spans="1:11">
      <c r="A10">
        <f>'Olimpinė distancija VYRAI'!A11</f>
        <v/>
      </c>
      <c r="B10">
        <f>'Olimpinė distancija VYRAI'!B11</f>
        <v/>
      </c>
      <c r="C10" t="e">
        <f>VLOOKUP('Olimpinė distancija VYRAI'!C11, genders_full, 2, FALSE)</f>
        <v>#N/A</v>
      </c>
      <c r="D10">
        <f>'Olimpinė distancija VYRAI'!D11</f>
        <v/>
      </c>
      <c r="E10">
        <f>'Olimpinė distancija VYRAI'!E11</f>
        <v/>
      </c>
      <c r="F10">
        <f>'Olimpinė distancija VYRAI'!F11</f>
        <v/>
      </c>
      <c r="G10">
        <f>VLOOKUP('Olimpinė distancija VYRAI'!G11, countries_full, 2, FALSE)</f>
        <v>0</v>
      </c>
      <c r="H10">
        <f>'Olimpinė distancija VYRAI'!H11</f>
        <v/>
      </c>
      <c r="I10">
        <f>'Olimpinė distancija VYRAI'!I11</f>
        <v>0</v>
      </c>
      <c r="J10">
        <f>VLOOKUP('Olimpinė distancija VYRAI'!J11, product_full.52, 2, FALSE)</f>
        <v>0</v>
      </c>
      <c r="K10">
        <f>VLOOKUP('Olimpinė distancija VYRAI'!K11, product_full.58, 2, FALSE)</f>
        <v>0</v>
      </c>
    </row>
    <row r="11" spans="1:11">
      <c r="A11">
        <f>'Olimpinė distancija VYRAI'!A12</f>
        <v/>
      </c>
      <c r="B11">
        <f>'Olimpinė distancija VYRAI'!B12</f>
        <v/>
      </c>
      <c r="C11" t="e">
        <f>VLOOKUP('Olimpinė distancija VYRAI'!C12, genders_full, 2, FALSE)</f>
        <v>#N/A</v>
      </c>
      <c r="D11">
        <f>'Olimpinė distancija VYRAI'!D12</f>
        <v/>
      </c>
      <c r="E11">
        <f>'Olimpinė distancija VYRAI'!E12</f>
        <v/>
      </c>
      <c r="F11">
        <f>'Olimpinė distancija VYRAI'!F12</f>
        <v/>
      </c>
      <c r="G11">
        <f>VLOOKUP('Olimpinė distancija VYRAI'!G12, countries_full, 2, FALSE)</f>
        <v>0</v>
      </c>
      <c r="H11">
        <f>'Olimpinė distancija VYRAI'!H12</f>
        <v/>
      </c>
      <c r="I11">
        <f>'Olimpinė distancija VYRAI'!I12</f>
        <v>0</v>
      </c>
      <c r="J11">
        <f>VLOOKUP('Olimpinė distancija VYRAI'!J12, product_full.52, 2, FALSE)</f>
        <v>0</v>
      </c>
      <c r="K11">
        <f>VLOOKUP('Olimpinė distancija VYRAI'!K12, product_full.58, 2, FALSE)</f>
        <v>0</v>
      </c>
    </row>
    <row r="12" spans="1:11">
      <c r="A12">
        <f>'Olimpinė distancija VYRAI'!A13</f>
        <v/>
      </c>
      <c r="B12">
        <f>'Olimpinė distancija VYRAI'!B13</f>
        <v/>
      </c>
      <c r="C12" t="e">
        <f>VLOOKUP('Olimpinė distancija VYRAI'!C13, genders_full, 2, FALSE)</f>
        <v>#N/A</v>
      </c>
      <c r="D12">
        <f>'Olimpinė distancija VYRAI'!D13</f>
        <v/>
      </c>
      <c r="E12">
        <f>'Olimpinė distancija VYRAI'!E13</f>
        <v/>
      </c>
      <c r="F12">
        <f>'Olimpinė distancija VYRAI'!F13</f>
        <v/>
      </c>
      <c r="G12">
        <f>VLOOKUP('Olimpinė distancija VYRAI'!G13, countries_full, 2, FALSE)</f>
        <v>0</v>
      </c>
      <c r="H12">
        <f>'Olimpinė distancija VYRAI'!H13</f>
        <v/>
      </c>
      <c r="I12">
        <f>'Olimpinė distancija VYRAI'!I13</f>
        <v>0</v>
      </c>
      <c r="J12">
        <f>VLOOKUP('Olimpinė distancija VYRAI'!J13, product_full.52, 2, FALSE)</f>
        <v>0</v>
      </c>
      <c r="K12">
        <f>VLOOKUP('Olimpinė distancija VYRAI'!K13, product_full.58, 2, FALSE)</f>
        <v>0</v>
      </c>
    </row>
    <row r="13" spans="1:11">
      <c r="A13">
        <f>'Olimpinė distancija VYRAI'!A14</f>
        <v/>
      </c>
      <c r="B13">
        <f>'Olimpinė distancija VYRAI'!B14</f>
        <v/>
      </c>
      <c r="C13" t="e">
        <f>VLOOKUP('Olimpinė distancija VYRAI'!C14, genders_full, 2, FALSE)</f>
        <v>#N/A</v>
      </c>
      <c r="D13">
        <f>'Olimpinė distancija VYRAI'!D14</f>
        <v/>
      </c>
      <c r="E13">
        <f>'Olimpinė distancija VYRAI'!E14</f>
        <v/>
      </c>
      <c r="F13">
        <f>'Olimpinė distancija VYRAI'!F14</f>
        <v/>
      </c>
      <c r="G13">
        <f>VLOOKUP('Olimpinė distancija VYRAI'!G14, countries_full, 2, FALSE)</f>
        <v>0</v>
      </c>
      <c r="H13">
        <f>'Olimpinė distancija VYRAI'!H14</f>
        <v/>
      </c>
      <c r="I13">
        <f>'Olimpinė distancija VYRAI'!I14</f>
        <v>0</v>
      </c>
      <c r="J13">
        <f>VLOOKUP('Olimpinė distancija VYRAI'!J14, product_full.52, 2, FALSE)</f>
        <v>0</v>
      </c>
      <c r="K13">
        <f>VLOOKUP('Olimpinė distancija VYRAI'!K14, product_full.58, 2, FALSE)</f>
        <v>0</v>
      </c>
    </row>
    <row r="14" spans="1:11">
      <c r="A14">
        <f>'Olimpinė distancija VYRAI'!A15</f>
        <v/>
      </c>
      <c r="B14">
        <f>'Olimpinė distancija VYRAI'!B15</f>
        <v/>
      </c>
      <c r="C14" t="e">
        <f>VLOOKUP('Olimpinė distancija VYRAI'!C15, genders_full, 2, FALSE)</f>
        <v>#N/A</v>
      </c>
      <c r="D14">
        <f>'Olimpinė distancija VYRAI'!D15</f>
        <v/>
      </c>
      <c r="E14">
        <f>'Olimpinė distancija VYRAI'!E15</f>
        <v/>
      </c>
      <c r="F14">
        <f>'Olimpinė distancija VYRAI'!F15</f>
        <v/>
      </c>
      <c r="G14">
        <f>VLOOKUP('Olimpinė distancija VYRAI'!G15, countries_full, 2, FALSE)</f>
        <v>0</v>
      </c>
      <c r="H14">
        <f>'Olimpinė distancija VYRAI'!H15</f>
        <v/>
      </c>
      <c r="I14">
        <f>'Olimpinė distancija VYRAI'!I15</f>
        <v>0</v>
      </c>
      <c r="J14">
        <f>VLOOKUP('Olimpinė distancija VYRAI'!J15, product_full.52, 2, FALSE)</f>
        <v>0</v>
      </c>
      <c r="K14">
        <f>VLOOKUP('Olimpinė distancija VYRAI'!K15, product_full.58, 2, FALSE)</f>
        <v>0</v>
      </c>
    </row>
    <row r="15" spans="1:11">
      <c r="A15">
        <f>'Olimpinė distancija VYRAI'!A16</f>
        <v/>
      </c>
      <c r="B15">
        <f>'Olimpinė distancija VYRAI'!B16</f>
        <v/>
      </c>
      <c r="C15" t="e">
        <f>VLOOKUP('Olimpinė distancija VYRAI'!C16, genders_full, 2, FALSE)</f>
        <v>#N/A</v>
      </c>
      <c r="D15">
        <f>'Olimpinė distancija VYRAI'!D16</f>
        <v/>
      </c>
      <c r="E15">
        <f>'Olimpinė distancija VYRAI'!E16</f>
        <v/>
      </c>
      <c r="F15">
        <f>'Olimpinė distancija VYRAI'!F16</f>
        <v/>
      </c>
      <c r="G15">
        <f>VLOOKUP('Olimpinė distancija VYRAI'!G16, countries_full, 2, FALSE)</f>
        <v>0</v>
      </c>
      <c r="H15">
        <f>'Olimpinė distancija VYRAI'!H16</f>
        <v/>
      </c>
      <c r="I15">
        <f>'Olimpinė distancija VYRAI'!I16</f>
        <v>0</v>
      </c>
      <c r="J15">
        <f>VLOOKUP('Olimpinė distancija VYRAI'!J16, product_full.52, 2, FALSE)</f>
        <v>0</v>
      </c>
      <c r="K15">
        <f>VLOOKUP('Olimpinė distancija VYRAI'!K16, product_full.58, 2, FALSE)</f>
        <v>0</v>
      </c>
    </row>
    <row r="16" spans="1:11">
      <c r="A16">
        <f>'Olimpinė distancija VYRAI'!A17</f>
        <v/>
      </c>
      <c r="B16">
        <f>'Olimpinė distancija VYRAI'!B17</f>
        <v/>
      </c>
      <c r="C16" t="e">
        <f>VLOOKUP('Olimpinė distancija VYRAI'!C17, genders_full, 2, FALSE)</f>
        <v>#N/A</v>
      </c>
      <c r="D16">
        <f>'Olimpinė distancija VYRAI'!D17</f>
        <v/>
      </c>
      <c r="E16">
        <f>'Olimpinė distancija VYRAI'!E17</f>
        <v/>
      </c>
      <c r="F16">
        <f>'Olimpinė distancija VYRAI'!F17</f>
        <v/>
      </c>
      <c r="G16">
        <f>VLOOKUP('Olimpinė distancija VYRAI'!G17, countries_full, 2, FALSE)</f>
        <v>0</v>
      </c>
      <c r="H16">
        <f>'Olimpinė distancija VYRAI'!H17</f>
        <v/>
      </c>
      <c r="I16">
        <f>'Olimpinė distancija VYRAI'!I17</f>
        <v>0</v>
      </c>
      <c r="J16">
        <f>VLOOKUP('Olimpinė distancija VYRAI'!J17, product_full.52, 2, FALSE)</f>
        <v>0</v>
      </c>
      <c r="K16">
        <f>VLOOKUP('Olimpinė distancija VYRAI'!K17, product_full.58, 2, FALSE)</f>
        <v>0</v>
      </c>
    </row>
    <row r="17" spans="1:11">
      <c r="A17">
        <f>'Olimpinė distancija VYRAI'!A18</f>
        <v/>
      </c>
      <c r="B17">
        <f>'Olimpinė distancija VYRAI'!B18</f>
        <v/>
      </c>
      <c r="C17" t="e">
        <f>VLOOKUP('Olimpinė distancija VYRAI'!C18, genders_full, 2, FALSE)</f>
        <v>#N/A</v>
      </c>
      <c r="D17">
        <f>'Olimpinė distancija VYRAI'!D18</f>
        <v/>
      </c>
      <c r="E17">
        <f>'Olimpinė distancija VYRAI'!E18</f>
        <v/>
      </c>
      <c r="F17">
        <f>'Olimpinė distancija VYRAI'!F18</f>
        <v/>
      </c>
      <c r="G17">
        <f>VLOOKUP('Olimpinė distancija VYRAI'!G18, countries_full, 2, FALSE)</f>
        <v>0</v>
      </c>
      <c r="H17">
        <f>'Olimpinė distancija VYRAI'!H18</f>
        <v/>
      </c>
      <c r="I17">
        <f>'Olimpinė distancija VYRAI'!I18</f>
        <v>0</v>
      </c>
      <c r="J17">
        <f>VLOOKUP('Olimpinė distancija VYRAI'!J18, product_full.52, 2, FALSE)</f>
        <v>0</v>
      </c>
      <c r="K17">
        <f>VLOOKUP('Olimpinė distancija VYRAI'!K18, product_full.58, 2, FALSE)</f>
        <v>0</v>
      </c>
    </row>
    <row r="18" spans="1:11">
      <c r="A18">
        <f>'Olimpinė distancija VYRAI'!A19</f>
        <v/>
      </c>
      <c r="B18">
        <f>'Olimpinė distancija VYRAI'!B19</f>
        <v/>
      </c>
      <c r="C18" t="e">
        <f>VLOOKUP('Olimpinė distancija VYRAI'!C19, genders_full, 2, FALSE)</f>
        <v>#N/A</v>
      </c>
      <c r="D18">
        <f>'Olimpinė distancija VYRAI'!D19</f>
        <v/>
      </c>
      <c r="E18">
        <f>'Olimpinė distancija VYRAI'!E19</f>
        <v/>
      </c>
      <c r="F18">
        <f>'Olimpinė distancija VYRAI'!F19</f>
        <v/>
      </c>
      <c r="G18">
        <f>VLOOKUP('Olimpinė distancija VYRAI'!G19, countries_full, 2, FALSE)</f>
        <v>0</v>
      </c>
      <c r="H18">
        <f>'Olimpinė distancija VYRAI'!H19</f>
        <v/>
      </c>
      <c r="I18">
        <f>'Olimpinė distancija VYRAI'!I19</f>
        <v>0</v>
      </c>
      <c r="J18">
        <f>VLOOKUP('Olimpinė distancija VYRAI'!J19, product_full.52, 2, FALSE)</f>
        <v>0</v>
      </c>
      <c r="K18">
        <f>VLOOKUP('Olimpinė distancija VYRAI'!K19, product_full.58, 2, FALSE)</f>
        <v>0</v>
      </c>
    </row>
    <row r="19" spans="1:11">
      <c r="A19">
        <f>'Olimpinė distancija VYRAI'!A20</f>
        <v/>
      </c>
      <c r="B19">
        <f>'Olimpinė distancija VYRAI'!B20</f>
        <v/>
      </c>
      <c r="C19" t="e">
        <f>VLOOKUP('Olimpinė distancija VYRAI'!C20, genders_full, 2, FALSE)</f>
        <v>#N/A</v>
      </c>
      <c r="D19">
        <f>'Olimpinė distancija VYRAI'!D20</f>
        <v/>
      </c>
      <c r="E19">
        <f>'Olimpinė distancija VYRAI'!E20</f>
        <v/>
      </c>
      <c r="F19">
        <f>'Olimpinė distancija VYRAI'!F20</f>
        <v/>
      </c>
      <c r="G19">
        <f>VLOOKUP('Olimpinė distancija VYRAI'!G20, countries_full, 2, FALSE)</f>
        <v>0</v>
      </c>
      <c r="H19">
        <f>'Olimpinė distancija VYRAI'!H20</f>
        <v/>
      </c>
      <c r="I19">
        <f>'Olimpinė distancija VYRAI'!I20</f>
        <v>0</v>
      </c>
      <c r="J19">
        <f>VLOOKUP('Olimpinė distancija VYRAI'!J20, product_full.52, 2, FALSE)</f>
        <v>0</v>
      </c>
      <c r="K19">
        <f>VLOOKUP('Olimpinė distancija VYRAI'!K20, product_full.58, 2, FALSE)</f>
        <v>0</v>
      </c>
    </row>
    <row r="20" spans="1:11">
      <c r="A20">
        <f>'Olimpinė distancija VYRAI'!A21</f>
        <v/>
      </c>
      <c r="B20">
        <f>'Olimpinė distancija VYRAI'!B21</f>
        <v/>
      </c>
      <c r="C20" t="e">
        <f>VLOOKUP('Olimpinė distancija VYRAI'!C21, genders_full, 2, FALSE)</f>
        <v>#N/A</v>
      </c>
      <c r="D20">
        <f>'Olimpinė distancija VYRAI'!D21</f>
        <v/>
      </c>
      <c r="E20">
        <f>'Olimpinė distancija VYRAI'!E21</f>
        <v/>
      </c>
      <c r="F20">
        <f>'Olimpinė distancija VYRAI'!F21</f>
        <v/>
      </c>
      <c r="G20">
        <f>VLOOKUP('Olimpinė distancija VYRAI'!G21, countries_full, 2, FALSE)</f>
        <v>0</v>
      </c>
      <c r="H20">
        <f>'Olimpinė distancija VYRAI'!H21</f>
        <v/>
      </c>
      <c r="I20">
        <f>'Olimpinė distancija VYRAI'!I21</f>
        <v>0</v>
      </c>
      <c r="J20">
        <f>VLOOKUP('Olimpinė distancija VYRAI'!J21, product_full.52, 2, FALSE)</f>
        <v>0</v>
      </c>
      <c r="K20">
        <f>VLOOKUP('Olimpinė distancija VYRAI'!K21, product_full.58, 2, FALSE)</f>
        <v>0</v>
      </c>
    </row>
    <row r="21" spans="1:11">
      <c r="A21">
        <f>'Olimpinė distancija VYRAI'!A22</f>
        <v/>
      </c>
      <c r="B21">
        <f>'Olimpinė distancija VYRAI'!B22</f>
        <v/>
      </c>
      <c r="C21" t="e">
        <f>VLOOKUP('Olimpinė distancija VYRAI'!C22, genders_full, 2, FALSE)</f>
        <v>#N/A</v>
      </c>
      <c r="D21">
        <f>'Olimpinė distancija VYRAI'!D22</f>
        <v/>
      </c>
      <c r="E21">
        <f>'Olimpinė distancija VYRAI'!E22</f>
        <v/>
      </c>
      <c r="F21">
        <f>'Olimpinė distancija VYRAI'!F22</f>
        <v/>
      </c>
      <c r="G21">
        <f>VLOOKUP('Olimpinė distancija VYRAI'!G22, countries_full, 2, FALSE)</f>
        <v>0</v>
      </c>
      <c r="H21">
        <f>'Olimpinė distancija VYRAI'!H22</f>
        <v/>
      </c>
      <c r="I21">
        <f>'Olimpinė distancija VYRAI'!I22</f>
        <v>0</v>
      </c>
      <c r="J21">
        <f>VLOOKUP('Olimpinė distancija VYRAI'!J22, product_full.52, 2, FALSE)</f>
        <v>0</v>
      </c>
      <c r="K21">
        <f>VLOOKUP('Olimpinė distancija VYRAI'!K22, product_full.58, 2, FALSE)</f>
        <v>0</v>
      </c>
    </row>
    <row r="22" spans="1:11">
      <c r="A22">
        <f>'Olimpinė distancija VYRAI'!A23</f>
        <v/>
      </c>
      <c r="B22">
        <f>'Olimpinė distancija VYRAI'!B23</f>
        <v/>
      </c>
      <c r="C22" t="e">
        <f>VLOOKUP('Olimpinė distancija VYRAI'!C23, genders_full, 2, FALSE)</f>
        <v>#N/A</v>
      </c>
      <c r="D22">
        <f>'Olimpinė distancija VYRAI'!D23</f>
        <v/>
      </c>
      <c r="E22">
        <f>'Olimpinė distancija VYRAI'!E23</f>
        <v/>
      </c>
      <c r="F22">
        <f>'Olimpinė distancija VYRAI'!F23</f>
        <v/>
      </c>
      <c r="G22">
        <f>VLOOKUP('Olimpinė distancija VYRAI'!G23, countries_full, 2, FALSE)</f>
        <v>0</v>
      </c>
      <c r="H22">
        <f>'Olimpinė distancija VYRAI'!H23</f>
        <v/>
      </c>
      <c r="I22">
        <f>'Olimpinė distancija VYRAI'!I23</f>
        <v>0</v>
      </c>
      <c r="J22">
        <f>VLOOKUP('Olimpinė distancija VYRAI'!J23, product_full.52, 2, FALSE)</f>
        <v>0</v>
      </c>
      <c r="K22">
        <f>VLOOKUP('Olimpinė distancija VYRAI'!K23, product_full.58, 2, FALSE)</f>
        <v>0</v>
      </c>
    </row>
    <row r="23" spans="1:11">
      <c r="A23">
        <f>'Olimpinė distancija VYRAI'!A24</f>
        <v/>
      </c>
      <c r="B23">
        <f>'Olimpinė distancija VYRAI'!B24</f>
        <v/>
      </c>
      <c r="C23" t="e">
        <f>VLOOKUP('Olimpinė distancija VYRAI'!C24, genders_full, 2, FALSE)</f>
        <v>#N/A</v>
      </c>
      <c r="D23">
        <f>'Olimpinė distancija VYRAI'!D24</f>
        <v/>
      </c>
      <c r="E23">
        <f>'Olimpinė distancija VYRAI'!E24</f>
        <v/>
      </c>
      <c r="F23">
        <f>'Olimpinė distancija VYRAI'!F24</f>
        <v/>
      </c>
      <c r="G23">
        <f>VLOOKUP('Olimpinė distancija VYRAI'!G24, countries_full, 2, FALSE)</f>
        <v>0</v>
      </c>
      <c r="H23">
        <f>'Olimpinė distancija VYRAI'!H24</f>
        <v/>
      </c>
      <c r="I23">
        <f>'Olimpinė distancija VYRAI'!I24</f>
        <v>0</v>
      </c>
      <c r="J23">
        <f>VLOOKUP('Olimpinė distancija VYRAI'!J24, product_full.52, 2, FALSE)</f>
        <v>0</v>
      </c>
      <c r="K23">
        <f>VLOOKUP('Olimpinė distancija VYRAI'!K24, product_full.58, 2, FALSE)</f>
        <v>0</v>
      </c>
    </row>
    <row r="24" spans="1:11">
      <c r="A24">
        <f>'Olimpinė distancija VYRAI'!A25</f>
        <v/>
      </c>
      <c r="B24">
        <f>'Olimpinė distancija VYRAI'!B25</f>
        <v/>
      </c>
      <c r="C24" t="e">
        <f>VLOOKUP('Olimpinė distancija VYRAI'!C25, genders_full, 2, FALSE)</f>
        <v>#N/A</v>
      </c>
      <c r="D24">
        <f>'Olimpinė distancija VYRAI'!D25</f>
        <v/>
      </c>
      <c r="E24">
        <f>'Olimpinė distancija VYRAI'!E25</f>
        <v/>
      </c>
      <c r="F24">
        <f>'Olimpinė distancija VYRAI'!F25</f>
        <v/>
      </c>
      <c r="G24">
        <f>VLOOKUP('Olimpinė distancija VYRAI'!G25, countries_full, 2, FALSE)</f>
        <v>0</v>
      </c>
      <c r="H24">
        <f>'Olimpinė distancija VYRAI'!H25</f>
        <v/>
      </c>
      <c r="I24">
        <f>'Olimpinė distancija VYRAI'!I25</f>
        <v>0</v>
      </c>
      <c r="J24">
        <f>VLOOKUP('Olimpinė distancija VYRAI'!J25, product_full.52, 2, FALSE)</f>
        <v>0</v>
      </c>
      <c r="K24">
        <f>VLOOKUP('Olimpinė distancija VYRAI'!K25, product_full.58, 2, FALSE)</f>
        <v>0</v>
      </c>
    </row>
    <row r="25" spans="1:11">
      <c r="A25">
        <f>'Olimpinė distancija VYRAI'!A26</f>
        <v/>
      </c>
      <c r="B25">
        <f>'Olimpinė distancija VYRAI'!B26</f>
        <v/>
      </c>
      <c r="C25" t="e">
        <f>VLOOKUP('Olimpinė distancija VYRAI'!C26, genders_full, 2, FALSE)</f>
        <v>#N/A</v>
      </c>
      <c r="D25">
        <f>'Olimpinė distancija VYRAI'!D26</f>
        <v/>
      </c>
      <c r="E25">
        <f>'Olimpinė distancija VYRAI'!E26</f>
        <v/>
      </c>
      <c r="F25">
        <f>'Olimpinė distancija VYRAI'!F26</f>
        <v/>
      </c>
      <c r="G25">
        <f>VLOOKUP('Olimpinė distancija VYRAI'!G26, countries_full, 2, FALSE)</f>
        <v>0</v>
      </c>
      <c r="H25">
        <f>'Olimpinė distancija VYRAI'!H26</f>
        <v/>
      </c>
      <c r="I25">
        <f>'Olimpinė distancija VYRAI'!I26</f>
        <v>0</v>
      </c>
      <c r="J25">
        <f>VLOOKUP('Olimpinė distancija VYRAI'!J26, product_full.52, 2, FALSE)</f>
        <v>0</v>
      </c>
      <c r="K25">
        <f>VLOOKUP('Olimpinė distancija VYRAI'!K26, product_full.58, 2, FALSE)</f>
        <v>0</v>
      </c>
    </row>
    <row r="26" spans="1:11">
      <c r="A26">
        <f>'Olimpinė distancija VYRAI'!A27</f>
        <v/>
      </c>
      <c r="B26">
        <f>'Olimpinė distancija VYRAI'!B27</f>
        <v/>
      </c>
      <c r="C26" t="e">
        <f>VLOOKUP('Olimpinė distancija VYRAI'!C27, genders_full, 2, FALSE)</f>
        <v>#N/A</v>
      </c>
      <c r="D26">
        <f>'Olimpinė distancija VYRAI'!D27</f>
        <v/>
      </c>
      <c r="E26">
        <f>'Olimpinė distancija VYRAI'!E27</f>
        <v/>
      </c>
      <c r="F26">
        <f>'Olimpinė distancija VYRAI'!F27</f>
        <v/>
      </c>
      <c r="G26">
        <f>VLOOKUP('Olimpinė distancija VYRAI'!G27, countries_full, 2, FALSE)</f>
        <v>0</v>
      </c>
      <c r="H26">
        <f>'Olimpinė distancija VYRAI'!H27</f>
        <v/>
      </c>
      <c r="I26">
        <f>'Olimpinė distancija VYRAI'!I27</f>
        <v>0</v>
      </c>
      <c r="J26">
        <f>VLOOKUP('Olimpinė distancija VYRAI'!J27, product_full.52, 2, FALSE)</f>
        <v>0</v>
      </c>
      <c r="K26">
        <f>VLOOKUP('Olimpinė distancija VYRAI'!K27, product_full.58, 2, FALSE)</f>
        <v>0</v>
      </c>
    </row>
    <row r="27" spans="1:11">
      <c r="A27">
        <f>'Olimpinė distancija VYRAI'!A28</f>
        <v/>
      </c>
      <c r="B27">
        <f>'Olimpinė distancija VYRAI'!B28</f>
        <v/>
      </c>
      <c r="C27" t="e">
        <f>VLOOKUP('Olimpinė distancija VYRAI'!C28, genders_full, 2, FALSE)</f>
        <v>#N/A</v>
      </c>
      <c r="D27">
        <f>'Olimpinė distancija VYRAI'!D28</f>
        <v/>
      </c>
      <c r="E27">
        <f>'Olimpinė distancija VYRAI'!E28</f>
        <v/>
      </c>
      <c r="F27">
        <f>'Olimpinė distancija VYRAI'!F28</f>
        <v/>
      </c>
      <c r="G27">
        <f>VLOOKUP('Olimpinė distancija VYRAI'!G28, countries_full, 2, FALSE)</f>
        <v>0</v>
      </c>
      <c r="H27">
        <f>'Olimpinė distancija VYRAI'!H28</f>
        <v/>
      </c>
      <c r="I27">
        <f>'Olimpinė distancija VYRAI'!I28</f>
        <v>0</v>
      </c>
      <c r="J27">
        <f>VLOOKUP('Olimpinė distancija VYRAI'!J28, product_full.52, 2, FALSE)</f>
        <v>0</v>
      </c>
      <c r="K27">
        <f>VLOOKUP('Olimpinė distancija VYRAI'!K28, product_full.58, 2, FALSE)</f>
        <v>0</v>
      </c>
    </row>
    <row r="28" spans="1:11">
      <c r="A28">
        <f>'Olimpinė distancija VYRAI'!A29</f>
        <v/>
      </c>
      <c r="B28">
        <f>'Olimpinė distancija VYRAI'!B29</f>
        <v/>
      </c>
      <c r="C28" t="e">
        <f>VLOOKUP('Olimpinė distancija VYRAI'!C29, genders_full, 2, FALSE)</f>
        <v>#N/A</v>
      </c>
      <c r="D28">
        <f>'Olimpinė distancija VYRAI'!D29</f>
        <v/>
      </c>
      <c r="E28">
        <f>'Olimpinė distancija VYRAI'!E29</f>
        <v/>
      </c>
      <c r="F28">
        <f>'Olimpinė distancija VYRAI'!F29</f>
        <v/>
      </c>
      <c r="G28">
        <f>VLOOKUP('Olimpinė distancija VYRAI'!G29, countries_full, 2, FALSE)</f>
        <v>0</v>
      </c>
      <c r="H28">
        <f>'Olimpinė distancija VYRAI'!H29</f>
        <v/>
      </c>
      <c r="I28">
        <f>'Olimpinė distancija VYRAI'!I29</f>
        <v>0</v>
      </c>
      <c r="J28">
        <f>VLOOKUP('Olimpinė distancija VYRAI'!J29, product_full.52, 2, FALSE)</f>
        <v>0</v>
      </c>
      <c r="K28">
        <f>VLOOKUP('Olimpinė distancija VYRAI'!K29, product_full.58, 2, FALSE)</f>
        <v>0</v>
      </c>
    </row>
    <row r="29" spans="1:11">
      <c r="A29">
        <f>'Olimpinė distancija VYRAI'!A30</f>
        <v/>
      </c>
      <c r="B29">
        <f>'Olimpinė distancija VYRAI'!B30</f>
        <v/>
      </c>
      <c r="C29" t="e">
        <f>VLOOKUP('Olimpinė distancija VYRAI'!C30, genders_full, 2, FALSE)</f>
        <v>#N/A</v>
      </c>
      <c r="D29">
        <f>'Olimpinė distancija VYRAI'!D30</f>
        <v/>
      </c>
      <c r="E29">
        <f>'Olimpinė distancija VYRAI'!E30</f>
        <v/>
      </c>
      <c r="F29">
        <f>'Olimpinė distancija VYRAI'!F30</f>
        <v/>
      </c>
      <c r="G29">
        <f>VLOOKUP('Olimpinė distancija VYRAI'!G30, countries_full, 2, FALSE)</f>
        <v>0</v>
      </c>
      <c r="H29">
        <f>'Olimpinė distancija VYRAI'!H30</f>
        <v/>
      </c>
      <c r="I29">
        <f>'Olimpinė distancija VYRAI'!I30</f>
        <v>0</v>
      </c>
      <c r="J29">
        <f>VLOOKUP('Olimpinė distancija VYRAI'!J30, product_full.52, 2, FALSE)</f>
        <v>0</v>
      </c>
      <c r="K29">
        <f>VLOOKUP('Olimpinė distancija VYRAI'!K30, product_full.58, 2, FALSE)</f>
        <v>0</v>
      </c>
    </row>
    <row r="30" spans="1:11">
      <c r="A30">
        <f>'Olimpinė distancija VYRAI'!A31</f>
        <v/>
      </c>
      <c r="B30">
        <f>'Olimpinė distancija VYRAI'!B31</f>
        <v/>
      </c>
      <c r="C30" t="e">
        <f>VLOOKUP('Olimpinė distancija VYRAI'!C31, genders_full, 2, FALSE)</f>
        <v>#N/A</v>
      </c>
      <c r="D30">
        <f>'Olimpinė distancija VYRAI'!D31</f>
        <v/>
      </c>
      <c r="E30">
        <f>'Olimpinė distancija VYRAI'!E31</f>
        <v/>
      </c>
      <c r="F30">
        <f>'Olimpinė distancija VYRAI'!F31</f>
        <v/>
      </c>
      <c r="G30">
        <f>VLOOKUP('Olimpinė distancija VYRAI'!G31, countries_full, 2, FALSE)</f>
        <v>0</v>
      </c>
      <c r="H30">
        <f>'Olimpinė distancija VYRAI'!H31</f>
        <v/>
      </c>
      <c r="I30">
        <f>'Olimpinė distancija VYRAI'!I31</f>
        <v>0</v>
      </c>
      <c r="J30">
        <f>VLOOKUP('Olimpinė distancija VYRAI'!J31, product_full.52, 2, FALSE)</f>
        <v>0</v>
      </c>
      <c r="K30">
        <f>VLOOKUP('Olimpinė distancija VYRAI'!K31, product_full.58, 2, FALSE)</f>
        <v>0</v>
      </c>
    </row>
    <row r="31" spans="1:11">
      <c r="A31">
        <f>'Olimpinė distancija VYRAI'!A32</f>
        <v/>
      </c>
      <c r="B31">
        <f>'Olimpinė distancija VYRAI'!B32</f>
        <v/>
      </c>
      <c r="C31" t="e">
        <f>VLOOKUP('Olimpinė distancija VYRAI'!C32, genders_full, 2, FALSE)</f>
        <v>#N/A</v>
      </c>
      <c r="D31">
        <f>'Olimpinė distancija VYRAI'!D32</f>
        <v/>
      </c>
      <c r="E31">
        <f>'Olimpinė distancija VYRAI'!E32</f>
        <v/>
      </c>
      <c r="F31">
        <f>'Olimpinė distancija VYRAI'!F32</f>
        <v/>
      </c>
      <c r="G31">
        <f>VLOOKUP('Olimpinė distancija VYRAI'!G32, countries_full, 2, FALSE)</f>
        <v>0</v>
      </c>
      <c r="H31">
        <f>'Olimpinė distancija VYRAI'!H32</f>
        <v/>
      </c>
      <c r="I31">
        <f>'Olimpinė distancija VYRAI'!I32</f>
        <v>0</v>
      </c>
      <c r="J31">
        <f>VLOOKUP('Olimpinė distancija VYRAI'!J32, product_full.52, 2, FALSE)</f>
        <v>0</v>
      </c>
      <c r="K31">
        <f>VLOOKUP('Olimpinė distancija VYRAI'!K32, product_full.58, 2, FALSE)</f>
        <v>0</v>
      </c>
    </row>
    <row r="32" spans="1:11">
      <c r="A32">
        <f>'Olimpinė distancija VYRAI'!A33</f>
        <v/>
      </c>
      <c r="B32">
        <f>'Olimpinė distancija VYRAI'!B33</f>
        <v/>
      </c>
      <c r="C32" t="e">
        <f>VLOOKUP('Olimpinė distancija VYRAI'!C33, genders_full, 2, FALSE)</f>
        <v>#N/A</v>
      </c>
      <c r="D32">
        <f>'Olimpinė distancija VYRAI'!D33</f>
        <v/>
      </c>
      <c r="E32">
        <f>'Olimpinė distancija VYRAI'!E33</f>
        <v/>
      </c>
      <c r="F32">
        <f>'Olimpinė distancija VYRAI'!F33</f>
        <v/>
      </c>
      <c r="G32">
        <f>VLOOKUP('Olimpinė distancija VYRAI'!G33, countries_full, 2, FALSE)</f>
        <v>0</v>
      </c>
      <c r="H32">
        <f>'Olimpinė distancija VYRAI'!H33</f>
        <v/>
      </c>
      <c r="I32">
        <f>'Olimpinė distancija VYRAI'!I33</f>
        <v>0</v>
      </c>
      <c r="J32">
        <f>VLOOKUP('Olimpinė distancija VYRAI'!J33, product_full.52, 2, FALSE)</f>
        <v>0</v>
      </c>
      <c r="K32">
        <f>VLOOKUP('Olimpinė distancija VYRAI'!K33, product_full.58, 2, FALSE)</f>
        <v>0</v>
      </c>
    </row>
    <row r="33" spans="1:11">
      <c r="A33">
        <f>'Olimpinė distancija VYRAI'!A34</f>
        <v/>
      </c>
      <c r="B33">
        <f>'Olimpinė distancija VYRAI'!B34</f>
        <v/>
      </c>
      <c r="C33" t="e">
        <f>VLOOKUP('Olimpinė distancija VYRAI'!C34, genders_full, 2, FALSE)</f>
        <v>#N/A</v>
      </c>
      <c r="D33">
        <f>'Olimpinė distancija VYRAI'!D34</f>
        <v/>
      </c>
      <c r="E33">
        <f>'Olimpinė distancija VYRAI'!E34</f>
        <v/>
      </c>
      <c r="F33">
        <f>'Olimpinė distancija VYRAI'!F34</f>
        <v/>
      </c>
      <c r="G33">
        <f>VLOOKUP('Olimpinė distancija VYRAI'!G34, countries_full, 2, FALSE)</f>
        <v>0</v>
      </c>
      <c r="H33">
        <f>'Olimpinė distancija VYRAI'!H34</f>
        <v/>
      </c>
      <c r="I33">
        <f>'Olimpinė distancija VYRAI'!I34</f>
        <v>0</v>
      </c>
      <c r="J33">
        <f>VLOOKUP('Olimpinė distancija VYRAI'!J34, product_full.52, 2, FALSE)</f>
        <v>0</v>
      </c>
      <c r="K33">
        <f>VLOOKUP('Olimpinė distancija VYRAI'!K34, product_full.58, 2, FALSE)</f>
        <v>0</v>
      </c>
    </row>
    <row r="34" spans="1:11">
      <c r="A34">
        <f>'Olimpinė distancija VYRAI'!A35</f>
        <v/>
      </c>
      <c r="B34">
        <f>'Olimpinė distancija VYRAI'!B35</f>
        <v/>
      </c>
      <c r="C34" t="e">
        <f>VLOOKUP('Olimpinė distancija VYRAI'!C35, genders_full, 2, FALSE)</f>
        <v>#N/A</v>
      </c>
      <c r="D34">
        <f>'Olimpinė distancija VYRAI'!D35</f>
        <v/>
      </c>
      <c r="E34">
        <f>'Olimpinė distancija VYRAI'!E35</f>
        <v/>
      </c>
      <c r="F34">
        <f>'Olimpinė distancija VYRAI'!F35</f>
        <v/>
      </c>
      <c r="G34">
        <f>VLOOKUP('Olimpinė distancija VYRAI'!G35, countries_full, 2, FALSE)</f>
        <v>0</v>
      </c>
      <c r="H34">
        <f>'Olimpinė distancija VYRAI'!H35</f>
        <v/>
      </c>
      <c r="I34">
        <f>'Olimpinė distancija VYRAI'!I35</f>
        <v>0</v>
      </c>
      <c r="J34">
        <f>VLOOKUP('Olimpinė distancija VYRAI'!J35, product_full.52, 2, FALSE)</f>
        <v>0</v>
      </c>
      <c r="K34">
        <f>VLOOKUP('Olimpinė distancija VYRAI'!K35, product_full.58, 2, FALSE)</f>
        <v>0</v>
      </c>
    </row>
    <row r="35" spans="1:11">
      <c r="A35">
        <f>'Olimpinė distancija VYRAI'!A36</f>
        <v/>
      </c>
      <c r="B35">
        <f>'Olimpinė distancija VYRAI'!B36</f>
        <v/>
      </c>
      <c r="C35" t="e">
        <f>VLOOKUP('Olimpinė distancija VYRAI'!C36, genders_full, 2, FALSE)</f>
        <v>#N/A</v>
      </c>
      <c r="D35">
        <f>'Olimpinė distancija VYRAI'!D36</f>
        <v/>
      </c>
      <c r="E35">
        <f>'Olimpinė distancija VYRAI'!E36</f>
        <v/>
      </c>
      <c r="F35">
        <f>'Olimpinė distancija VYRAI'!F36</f>
        <v/>
      </c>
      <c r="G35">
        <f>VLOOKUP('Olimpinė distancija VYRAI'!G36, countries_full, 2, FALSE)</f>
        <v>0</v>
      </c>
      <c r="H35">
        <f>'Olimpinė distancija VYRAI'!H36</f>
        <v/>
      </c>
      <c r="I35">
        <f>'Olimpinė distancija VYRAI'!I36</f>
        <v>0</v>
      </c>
      <c r="J35">
        <f>VLOOKUP('Olimpinė distancija VYRAI'!J36, product_full.52, 2, FALSE)</f>
        <v>0</v>
      </c>
      <c r="K35">
        <f>VLOOKUP('Olimpinė distancija VYRAI'!K36, product_full.58, 2, FALSE)</f>
        <v>0</v>
      </c>
    </row>
    <row r="36" spans="1:11">
      <c r="A36">
        <f>'Olimpinė distancija VYRAI'!A37</f>
        <v/>
      </c>
      <c r="B36">
        <f>'Olimpinė distancija VYRAI'!B37</f>
        <v/>
      </c>
      <c r="C36" t="e">
        <f>VLOOKUP('Olimpinė distancija VYRAI'!C37, genders_full, 2, FALSE)</f>
        <v>#N/A</v>
      </c>
      <c r="D36">
        <f>'Olimpinė distancija VYRAI'!D37</f>
        <v/>
      </c>
      <c r="E36">
        <f>'Olimpinė distancija VYRAI'!E37</f>
        <v/>
      </c>
      <c r="F36">
        <f>'Olimpinė distancija VYRAI'!F37</f>
        <v/>
      </c>
      <c r="G36">
        <f>VLOOKUP('Olimpinė distancija VYRAI'!G37, countries_full, 2, FALSE)</f>
        <v>0</v>
      </c>
      <c r="H36">
        <f>'Olimpinė distancija VYRAI'!H37</f>
        <v/>
      </c>
      <c r="I36">
        <f>'Olimpinė distancija VYRAI'!I37</f>
        <v>0</v>
      </c>
      <c r="J36">
        <f>VLOOKUP('Olimpinė distancija VYRAI'!J37, product_full.52, 2, FALSE)</f>
        <v>0</v>
      </c>
      <c r="K36">
        <f>VLOOKUP('Olimpinė distancija VYRAI'!K37, product_full.58, 2, FALSE)</f>
        <v>0</v>
      </c>
    </row>
    <row r="37" spans="1:11">
      <c r="A37">
        <f>'Olimpinė distancija VYRAI'!A38</f>
        <v/>
      </c>
      <c r="B37">
        <f>'Olimpinė distancija VYRAI'!B38</f>
        <v/>
      </c>
      <c r="C37" t="e">
        <f>VLOOKUP('Olimpinė distancija VYRAI'!C38, genders_full, 2, FALSE)</f>
        <v>#N/A</v>
      </c>
      <c r="D37">
        <f>'Olimpinė distancija VYRAI'!D38</f>
        <v/>
      </c>
      <c r="E37">
        <f>'Olimpinė distancija VYRAI'!E38</f>
        <v/>
      </c>
      <c r="F37">
        <f>'Olimpinė distancija VYRAI'!F38</f>
        <v/>
      </c>
      <c r="G37">
        <f>VLOOKUP('Olimpinė distancija VYRAI'!G38, countries_full, 2, FALSE)</f>
        <v>0</v>
      </c>
      <c r="H37">
        <f>'Olimpinė distancija VYRAI'!H38</f>
        <v/>
      </c>
      <c r="I37">
        <f>'Olimpinė distancija VYRAI'!I38</f>
        <v>0</v>
      </c>
      <c r="J37">
        <f>VLOOKUP('Olimpinė distancija VYRAI'!J38, product_full.52, 2, FALSE)</f>
        <v>0</v>
      </c>
      <c r="K37">
        <f>VLOOKUP('Olimpinė distancija VYRAI'!K38, product_full.58, 2, FALSE)</f>
        <v>0</v>
      </c>
    </row>
    <row r="38" spans="1:11">
      <c r="A38">
        <f>'Olimpinė distancija VYRAI'!A39</f>
        <v/>
      </c>
      <c r="B38">
        <f>'Olimpinė distancija VYRAI'!B39</f>
        <v/>
      </c>
      <c r="C38" t="e">
        <f>VLOOKUP('Olimpinė distancija VYRAI'!C39, genders_full, 2, FALSE)</f>
        <v>#N/A</v>
      </c>
      <c r="D38">
        <f>'Olimpinė distancija VYRAI'!D39</f>
        <v/>
      </c>
      <c r="E38">
        <f>'Olimpinė distancija VYRAI'!E39</f>
        <v/>
      </c>
      <c r="F38">
        <f>'Olimpinė distancija VYRAI'!F39</f>
        <v/>
      </c>
      <c r="G38">
        <f>VLOOKUP('Olimpinė distancija VYRAI'!G39, countries_full, 2, FALSE)</f>
        <v>0</v>
      </c>
      <c r="H38">
        <f>'Olimpinė distancija VYRAI'!H39</f>
        <v/>
      </c>
      <c r="I38">
        <f>'Olimpinė distancija VYRAI'!I39</f>
        <v>0</v>
      </c>
      <c r="J38">
        <f>VLOOKUP('Olimpinė distancija VYRAI'!J39, product_full.52, 2, FALSE)</f>
        <v>0</v>
      </c>
      <c r="K38">
        <f>VLOOKUP('Olimpinė distancija VYRAI'!K39, product_full.58, 2, FALSE)</f>
        <v>0</v>
      </c>
    </row>
    <row r="39" spans="1:11">
      <c r="A39">
        <f>'Olimpinė distancija VYRAI'!A40</f>
        <v/>
      </c>
      <c r="B39">
        <f>'Olimpinė distancija VYRAI'!B40</f>
        <v/>
      </c>
      <c r="C39" t="e">
        <f>VLOOKUP('Olimpinė distancija VYRAI'!C40, genders_full, 2, FALSE)</f>
        <v>#N/A</v>
      </c>
      <c r="D39">
        <f>'Olimpinė distancija VYRAI'!D40</f>
        <v/>
      </c>
      <c r="E39">
        <f>'Olimpinė distancija VYRAI'!E40</f>
        <v/>
      </c>
      <c r="F39">
        <f>'Olimpinė distancija VYRAI'!F40</f>
        <v/>
      </c>
      <c r="G39">
        <f>VLOOKUP('Olimpinė distancija VYRAI'!G40, countries_full, 2, FALSE)</f>
        <v>0</v>
      </c>
      <c r="H39">
        <f>'Olimpinė distancija VYRAI'!H40</f>
        <v/>
      </c>
      <c r="I39">
        <f>'Olimpinė distancija VYRAI'!I40</f>
        <v>0</v>
      </c>
      <c r="J39">
        <f>VLOOKUP('Olimpinė distancija VYRAI'!J40, product_full.52, 2, FALSE)</f>
        <v>0</v>
      </c>
      <c r="K39">
        <f>VLOOKUP('Olimpinė distancija VYRAI'!K40, product_full.58, 2, FALSE)</f>
        <v>0</v>
      </c>
    </row>
    <row r="40" spans="1:11">
      <c r="A40">
        <f>'Olimpinė distancija VYRAI'!A41</f>
        <v/>
      </c>
      <c r="B40">
        <f>'Olimpinė distancija VYRAI'!B41</f>
        <v/>
      </c>
      <c r="C40" t="e">
        <f>VLOOKUP('Olimpinė distancija VYRAI'!C41, genders_full, 2, FALSE)</f>
        <v>#N/A</v>
      </c>
      <c r="D40">
        <f>'Olimpinė distancija VYRAI'!D41</f>
        <v/>
      </c>
      <c r="E40">
        <f>'Olimpinė distancija VYRAI'!E41</f>
        <v/>
      </c>
      <c r="F40">
        <f>'Olimpinė distancija VYRAI'!F41</f>
        <v/>
      </c>
      <c r="G40">
        <f>VLOOKUP('Olimpinė distancija VYRAI'!G41, countries_full, 2, FALSE)</f>
        <v>0</v>
      </c>
      <c r="H40">
        <f>'Olimpinė distancija VYRAI'!H41</f>
        <v/>
      </c>
      <c r="I40">
        <f>'Olimpinė distancija VYRAI'!I41</f>
        <v>0</v>
      </c>
      <c r="J40">
        <f>VLOOKUP('Olimpinė distancija VYRAI'!J41, product_full.52, 2, FALSE)</f>
        <v>0</v>
      </c>
      <c r="K40">
        <f>VLOOKUP('Olimpinė distancija VYRAI'!K41, product_full.58, 2, FALSE)</f>
        <v>0</v>
      </c>
    </row>
    <row r="41" spans="1:11">
      <c r="A41">
        <f>'Olimpinė distancija VYRAI'!A42</f>
        <v/>
      </c>
      <c r="B41">
        <f>'Olimpinė distancija VYRAI'!B42</f>
        <v/>
      </c>
      <c r="C41" t="e">
        <f>VLOOKUP('Olimpinė distancija VYRAI'!C42, genders_full, 2, FALSE)</f>
        <v>#N/A</v>
      </c>
      <c r="D41">
        <f>'Olimpinė distancija VYRAI'!D42</f>
        <v/>
      </c>
      <c r="E41">
        <f>'Olimpinė distancija VYRAI'!E42</f>
        <v/>
      </c>
      <c r="F41">
        <f>'Olimpinė distancija VYRAI'!F42</f>
        <v/>
      </c>
      <c r="G41">
        <f>VLOOKUP('Olimpinė distancija VYRAI'!G42, countries_full, 2, FALSE)</f>
        <v>0</v>
      </c>
      <c r="H41">
        <f>'Olimpinė distancija VYRAI'!H42</f>
        <v/>
      </c>
      <c r="I41">
        <f>'Olimpinė distancija VYRAI'!I42</f>
        <v>0</v>
      </c>
      <c r="J41">
        <f>VLOOKUP('Olimpinė distancija VYRAI'!J42, product_full.52, 2, FALSE)</f>
        <v>0</v>
      </c>
      <c r="K41">
        <f>VLOOKUP('Olimpinė distancija VYRAI'!K42, product_full.58, 2, FALSE)</f>
        <v>0</v>
      </c>
    </row>
    <row r="42" spans="1:11">
      <c r="A42">
        <f>'Olimpinė distancija VYRAI'!A43</f>
        <v/>
      </c>
      <c r="B42">
        <f>'Olimpinė distancija VYRAI'!B43</f>
        <v/>
      </c>
      <c r="C42" t="e">
        <f>VLOOKUP('Olimpinė distancija VYRAI'!C43, genders_full, 2, FALSE)</f>
        <v>#N/A</v>
      </c>
      <c r="D42">
        <f>'Olimpinė distancija VYRAI'!D43</f>
        <v/>
      </c>
      <c r="E42">
        <f>'Olimpinė distancija VYRAI'!E43</f>
        <v/>
      </c>
      <c r="F42">
        <f>'Olimpinė distancija VYRAI'!F43</f>
        <v/>
      </c>
      <c r="G42">
        <f>VLOOKUP('Olimpinė distancija VYRAI'!G43, countries_full, 2, FALSE)</f>
        <v>0</v>
      </c>
      <c r="H42">
        <f>'Olimpinė distancija VYRAI'!H43</f>
        <v/>
      </c>
      <c r="I42">
        <f>'Olimpinė distancija VYRAI'!I43</f>
        <v>0</v>
      </c>
      <c r="J42">
        <f>VLOOKUP('Olimpinė distancija VYRAI'!J43, product_full.52, 2, FALSE)</f>
        <v>0</v>
      </c>
      <c r="K42">
        <f>VLOOKUP('Olimpinė distancija VYRAI'!K43, product_full.58, 2, FALSE)</f>
        <v>0</v>
      </c>
    </row>
    <row r="43" spans="1:11">
      <c r="A43">
        <f>'Olimpinė distancija VYRAI'!A44</f>
        <v/>
      </c>
      <c r="B43">
        <f>'Olimpinė distancija VYRAI'!B44</f>
        <v/>
      </c>
      <c r="C43" t="e">
        <f>VLOOKUP('Olimpinė distancija VYRAI'!C44, genders_full, 2, FALSE)</f>
        <v>#N/A</v>
      </c>
      <c r="D43">
        <f>'Olimpinė distancija VYRAI'!D44</f>
        <v/>
      </c>
      <c r="E43">
        <f>'Olimpinė distancija VYRAI'!E44</f>
        <v/>
      </c>
      <c r="F43">
        <f>'Olimpinė distancija VYRAI'!F44</f>
        <v/>
      </c>
      <c r="G43">
        <f>VLOOKUP('Olimpinė distancija VYRAI'!G44, countries_full, 2, FALSE)</f>
        <v>0</v>
      </c>
      <c r="H43">
        <f>'Olimpinė distancija VYRAI'!H44</f>
        <v/>
      </c>
      <c r="I43">
        <f>'Olimpinė distancija VYRAI'!I44</f>
        <v>0</v>
      </c>
      <c r="J43">
        <f>VLOOKUP('Olimpinė distancija VYRAI'!J44, product_full.52, 2, FALSE)</f>
        <v>0</v>
      </c>
      <c r="K43">
        <f>VLOOKUP('Olimpinė distancija VYRAI'!K44, product_full.58, 2, FALSE)</f>
        <v>0</v>
      </c>
    </row>
    <row r="44" spans="1:11">
      <c r="A44">
        <f>'Olimpinė distancija VYRAI'!A45</f>
        <v/>
      </c>
      <c r="B44">
        <f>'Olimpinė distancija VYRAI'!B45</f>
        <v/>
      </c>
      <c r="C44" t="e">
        <f>VLOOKUP('Olimpinė distancija VYRAI'!C45, genders_full, 2, FALSE)</f>
        <v>#N/A</v>
      </c>
      <c r="D44">
        <f>'Olimpinė distancija VYRAI'!D45</f>
        <v/>
      </c>
      <c r="E44">
        <f>'Olimpinė distancija VYRAI'!E45</f>
        <v/>
      </c>
      <c r="F44">
        <f>'Olimpinė distancija VYRAI'!F45</f>
        <v/>
      </c>
      <c r="G44">
        <f>VLOOKUP('Olimpinė distancija VYRAI'!G45, countries_full, 2, FALSE)</f>
        <v>0</v>
      </c>
      <c r="H44">
        <f>'Olimpinė distancija VYRAI'!H45</f>
        <v/>
      </c>
      <c r="I44">
        <f>'Olimpinė distancija VYRAI'!I45</f>
        <v>0</v>
      </c>
      <c r="J44">
        <f>VLOOKUP('Olimpinė distancija VYRAI'!J45, product_full.52, 2, FALSE)</f>
        <v>0</v>
      </c>
      <c r="K44">
        <f>VLOOKUP('Olimpinė distancija VYRAI'!K45, product_full.58, 2, FALSE)</f>
        <v>0</v>
      </c>
    </row>
    <row r="45" spans="1:11">
      <c r="A45">
        <f>'Olimpinė distancija VYRAI'!A46</f>
        <v/>
      </c>
      <c r="B45">
        <f>'Olimpinė distancija VYRAI'!B46</f>
        <v/>
      </c>
      <c r="C45" t="e">
        <f>VLOOKUP('Olimpinė distancija VYRAI'!C46, genders_full, 2, FALSE)</f>
        <v>#N/A</v>
      </c>
      <c r="D45">
        <f>'Olimpinė distancija VYRAI'!D46</f>
        <v/>
      </c>
      <c r="E45">
        <f>'Olimpinė distancija VYRAI'!E46</f>
        <v/>
      </c>
      <c r="F45">
        <f>'Olimpinė distancija VYRAI'!F46</f>
        <v/>
      </c>
      <c r="G45">
        <f>VLOOKUP('Olimpinė distancija VYRAI'!G46, countries_full, 2, FALSE)</f>
        <v>0</v>
      </c>
      <c r="H45">
        <f>'Olimpinė distancija VYRAI'!H46</f>
        <v/>
      </c>
      <c r="I45">
        <f>'Olimpinė distancija VYRAI'!I46</f>
        <v>0</v>
      </c>
      <c r="J45">
        <f>VLOOKUP('Olimpinė distancija VYRAI'!J46, product_full.52, 2, FALSE)</f>
        <v>0</v>
      </c>
      <c r="K45">
        <f>VLOOKUP('Olimpinė distancija VYRAI'!K46, product_full.58, 2, FALSE)</f>
        <v>0</v>
      </c>
    </row>
    <row r="46" spans="1:11">
      <c r="A46">
        <f>'Olimpinė distancija VYRAI'!A47</f>
        <v/>
      </c>
      <c r="B46">
        <f>'Olimpinė distancija VYRAI'!B47</f>
        <v/>
      </c>
      <c r="C46" t="e">
        <f>VLOOKUP('Olimpinė distancija VYRAI'!C47, genders_full, 2, FALSE)</f>
        <v>#N/A</v>
      </c>
      <c r="D46">
        <f>'Olimpinė distancija VYRAI'!D47</f>
        <v/>
      </c>
      <c r="E46">
        <f>'Olimpinė distancija VYRAI'!E47</f>
        <v/>
      </c>
      <c r="F46">
        <f>'Olimpinė distancija VYRAI'!F47</f>
        <v/>
      </c>
      <c r="G46">
        <f>VLOOKUP('Olimpinė distancija VYRAI'!G47, countries_full, 2, FALSE)</f>
        <v>0</v>
      </c>
      <c r="H46">
        <f>'Olimpinė distancija VYRAI'!H47</f>
        <v/>
      </c>
      <c r="I46">
        <f>'Olimpinė distancija VYRAI'!I47</f>
        <v>0</v>
      </c>
      <c r="J46">
        <f>VLOOKUP('Olimpinė distancija VYRAI'!J47, product_full.52, 2, FALSE)</f>
        <v>0</v>
      </c>
      <c r="K46">
        <f>VLOOKUP('Olimpinė distancija VYRAI'!K47, product_full.58, 2, FALSE)</f>
        <v>0</v>
      </c>
    </row>
    <row r="47" spans="1:11">
      <c r="A47">
        <f>'Olimpinė distancija VYRAI'!A48</f>
        <v/>
      </c>
      <c r="B47">
        <f>'Olimpinė distancija VYRAI'!B48</f>
        <v/>
      </c>
      <c r="C47" t="e">
        <f>VLOOKUP('Olimpinė distancija VYRAI'!C48, genders_full, 2, FALSE)</f>
        <v>#N/A</v>
      </c>
      <c r="D47">
        <f>'Olimpinė distancija VYRAI'!D48</f>
        <v/>
      </c>
      <c r="E47">
        <f>'Olimpinė distancija VYRAI'!E48</f>
        <v/>
      </c>
      <c r="F47">
        <f>'Olimpinė distancija VYRAI'!F48</f>
        <v/>
      </c>
      <c r="G47">
        <f>VLOOKUP('Olimpinė distancija VYRAI'!G48, countries_full, 2, FALSE)</f>
        <v>0</v>
      </c>
      <c r="H47">
        <f>'Olimpinė distancija VYRAI'!H48</f>
        <v/>
      </c>
      <c r="I47">
        <f>'Olimpinė distancija VYRAI'!I48</f>
        <v>0</v>
      </c>
      <c r="J47">
        <f>VLOOKUP('Olimpinė distancija VYRAI'!J48, product_full.52, 2, FALSE)</f>
        <v>0</v>
      </c>
      <c r="K47">
        <f>VLOOKUP('Olimpinė distancija VYRAI'!K48, product_full.58, 2, FALSE)</f>
        <v>0</v>
      </c>
    </row>
    <row r="48" spans="1:11">
      <c r="A48">
        <f>'Olimpinė distancija VYRAI'!A49</f>
        <v/>
      </c>
      <c r="B48">
        <f>'Olimpinė distancija VYRAI'!B49</f>
        <v/>
      </c>
      <c r="C48" t="e">
        <f>VLOOKUP('Olimpinė distancija VYRAI'!C49, genders_full, 2, FALSE)</f>
        <v>#N/A</v>
      </c>
      <c r="D48">
        <f>'Olimpinė distancija VYRAI'!D49</f>
        <v/>
      </c>
      <c r="E48">
        <f>'Olimpinė distancija VYRAI'!E49</f>
        <v/>
      </c>
      <c r="F48">
        <f>'Olimpinė distancija VYRAI'!F49</f>
        <v/>
      </c>
      <c r="G48">
        <f>VLOOKUP('Olimpinė distancija VYRAI'!G49, countries_full, 2, FALSE)</f>
        <v>0</v>
      </c>
      <c r="H48">
        <f>'Olimpinė distancija VYRAI'!H49</f>
        <v/>
      </c>
      <c r="I48">
        <f>'Olimpinė distancija VYRAI'!I49</f>
        <v>0</v>
      </c>
      <c r="J48">
        <f>VLOOKUP('Olimpinė distancija VYRAI'!J49, product_full.52, 2, FALSE)</f>
        <v>0</v>
      </c>
      <c r="K48">
        <f>VLOOKUP('Olimpinė distancija VYRAI'!K49, product_full.58, 2, FALSE)</f>
        <v>0</v>
      </c>
    </row>
    <row r="49" spans="1:11">
      <c r="A49">
        <f>'Olimpinė distancija VYRAI'!A50</f>
        <v/>
      </c>
      <c r="B49">
        <f>'Olimpinė distancija VYRAI'!B50</f>
        <v/>
      </c>
      <c r="C49" t="e">
        <f>VLOOKUP('Olimpinė distancija VYRAI'!C50, genders_full, 2, FALSE)</f>
        <v>#N/A</v>
      </c>
      <c r="D49">
        <f>'Olimpinė distancija VYRAI'!D50</f>
        <v/>
      </c>
      <c r="E49">
        <f>'Olimpinė distancija VYRAI'!E50</f>
        <v/>
      </c>
      <c r="F49">
        <f>'Olimpinė distancija VYRAI'!F50</f>
        <v/>
      </c>
      <c r="G49">
        <f>VLOOKUP('Olimpinė distancija VYRAI'!G50, countries_full, 2, FALSE)</f>
        <v>0</v>
      </c>
      <c r="H49">
        <f>'Olimpinė distancija VYRAI'!H50</f>
        <v/>
      </c>
      <c r="I49">
        <f>'Olimpinė distancija VYRAI'!I50</f>
        <v>0</v>
      </c>
      <c r="J49">
        <f>VLOOKUP('Olimpinė distancija VYRAI'!J50, product_full.52, 2, FALSE)</f>
        <v>0</v>
      </c>
      <c r="K49">
        <f>VLOOKUP('Olimpinė distancija VYRAI'!K50, product_full.58, 2, FALSE)</f>
        <v>0</v>
      </c>
    </row>
    <row r="50" spans="1:11">
      <c r="A50">
        <f>'Olimpinė distancija VYRAI'!A51</f>
        <v/>
      </c>
      <c r="B50">
        <f>'Olimpinė distancija VYRAI'!B51</f>
        <v/>
      </c>
      <c r="C50" t="e">
        <f>VLOOKUP('Olimpinė distancija VYRAI'!C51, genders_full, 2, FALSE)</f>
        <v>#N/A</v>
      </c>
      <c r="D50">
        <f>'Olimpinė distancija VYRAI'!D51</f>
        <v/>
      </c>
      <c r="E50">
        <f>'Olimpinė distancija VYRAI'!E51</f>
        <v/>
      </c>
      <c r="F50">
        <f>'Olimpinė distancija VYRAI'!F51</f>
        <v/>
      </c>
      <c r="G50">
        <f>VLOOKUP('Olimpinė distancija VYRAI'!G51, countries_full, 2, FALSE)</f>
        <v>0</v>
      </c>
      <c r="H50">
        <f>'Olimpinė distancija VYRAI'!H51</f>
        <v/>
      </c>
      <c r="I50">
        <f>'Olimpinė distancija VYRAI'!I51</f>
        <v>0</v>
      </c>
      <c r="J50">
        <f>VLOOKUP('Olimpinė distancija VYRAI'!J51, product_full.52, 2, FALSE)</f>
        <v>0</v>
      </c>
      <c r="K50">
        <f>VLOOKUP('Olimpinė distancija VYRAI'!K51, product_full.58, 2, FALSE)</f>
        <v>0</v>
      </c>
    </row>
    <row r="51" spans="1:11">
      <c r="A51">
        <f>'Olimpinė distancija VYRAI'!A52</f>
        <v/>
      </c>
      <c r="B51">
        <f>'Olimpinė distancija VYRAI'!B52</f>
        <v/>
      </c>
      <c r="C51" t="e">
        <f>VLOOKUP('Olimpinė distancija VYRAI'!C52, genders_full, 2, FALSE)</f>
        <v>#N/A</v>
      </c>
      <c r="D51">
        <f>'Olimpinė distancija VYRAI'!D52</f>
        <v/>
      </c>
      <c r="E51">
        <f>'Olimpinė distancija VYRAI'!E52</f>
        <v/>
      </c>
      <c r="F51">
        <f>'Olimpinė distancija VYRAI'!F52</f>
        <v/>
      </c>
      <c r="G51">
        <f>VLOOKUP('Olimpinė distancija VYRAI'!G52, countries_full, 2, FALSE)</f>
        <v>0</v>
      </c>
      <c r="H51">
        <f>'Olimpinė distancija VYRAI'!H52</f>
        <v/>
      </c>
      <c r="I51">
        <f>'Olimpinė distancija VYRAI'!I52</f>
        <v>0</v>
      </c>
      <c r="J51">
        <f>VLOOKUP('Olimpinė distancija VYRAI'!J52, product_full.52, 2, FALSE)</f>
        <v>0</v>
      </c>
      <c r="K51">
        <f>VLOOKUP('Olimpinė distancija VYRAI'!K52, product_full.58, 2, FALSE)</f>
        <v>0</v>
      </c>
    </row>
    <row r="52" spans="1:11">
      <c r="A52">
        <f>'Olimpinė distancija VYRAI'!A53</f>
        <v/>
      </c>
      <c r="B52">
        <f>'Olimpinė distancija VYRAI'!B53</f>
        <v/>
      </c>
      <c r="C52" t="e">
        <f>VLOOKUP('Olimpinė distancija VYRAI'!C53, genders_full, 2, FALSE)</f>
        <v>#N/A</v>
      </c>
      <c r="D52">
        <f>'Olimpinė distancija VYRAI'!D53</f>
        <v/>
      </c>
      <c r="E52">
        <f>'Olimpinė distancija VYRAI'!E53</f>
        <v/>
      </c>
      <c r="F52">
        <f>'Olimpinė distancija VYRAI'!F53</f>
        <v/>
      </c>
      <c r="G52">
        <f>VLOOKUP('Olimpinė distancija VYRAI'!G53, countries_full, 2, FALSE)</f>
        <v>0</v>
      </c>
      <c r="H52">
        <f>'Olimpinė distancija VYRAI'!H53</f>
        <v/>
      </c>
      <c r="I52">
        <f>'Olimpinė distancija VYRAI'!I53</f>
        <v>0</v>
      </c>
      <c r="J52">
        <f>VLOOKUP('Olimpinė distancija VYRAI'!J53, product_full.52, 2, FALSE)</f>
        <v>0</v>
      </c>
      <c r="K52">
        <f>VLOOKUP('Olimpinė distancija VYRAI'!K53, product_full.58, 2, FALSE)</f>
        <v>0</v>
      </c>
    </row>
    <row r="53" spans="1:11">
      <c r="A53">
        <f>'Olimpinė distancija VYRAI'!A54</f>
        <v/>
      </c>
      <c r="B53">
        <f>'Olimpinė distancija VYRAI'!B54</f>
        <v/>
      </c>
      <c r="C53" t="e">
        <f>VLOOKUP('Olimpinė distancija VYRAI'!C54, genders_full, 2, FALSE)</f>
        <v>#N/A</v>
      </c>
      <c r="D53">
        <f>'Olimpinė distancija VYRAI'!D54</f>
        <v/>
      </c>
      <c r="E53">
        <f>'Olimpinė distancija VYRAI'!E54</f>
        <v/>
      </c>
      <c r="F53">
        <f>'Olimpinė distancija VYRAI'!F54</f>
        <v/>
      </c>
      <c r="G53">
        <f>VLOOKUP('Olimpinė distancija VYRAI'!G54, countries_full, 2, FALSE)</f>
        <v>0</v>
      </c>
      <c r="H53">
        <f>'Olimpinė distancija VYRAI'!H54</f>
        <v/>
      </c>
      <c r="I53">
        <f>'Olimpinė distancija VYRAI'!I54</f>
        <v>0</v>
      </c>
      <c r="J53">
        <f>VLOOKUP('Olimpinė distancija VYRAI'!J54, product_full.52, 2, FALSE)</f>
        <v>0</v>
      </c>
      <c r="K53">
        <f>VLOOKUP('Olimpinė distancija VYRAI'!K54, product_full.58, 2, FALSE)</f>
        <v>0</v>
      </c>
    </row>
    <row r="54" spans="1:11">
      <c r="A54">
        <f>'Olimpinė distancija VYRAI'!A55</f>
        <v/>
      </c>
      <c r="B54">
        <f>'Olimpinė distancija VYRAI'!B55</f>
        <v/>
      </c>
      <c r="C54" t="e">
        <f>VLOOKUP('Olimpinė distancija VYRAI'!C55, genders_full, 2, FALSE)</f>
        <v>#N/A</v>
      </c>
      <c r="D54">
        <f>'Olimpinė distancija VYRAI'!D55</f>
        <v/>
      </c>
      <c r="E54">
        <f>'Olimpinė distancija VYRAI'!E55</f>
        <v/>
      </c>
      <c r="F54">
        <f>'Olimpinė distancija VYRAI'!F55</f>
        <v/>
      </c>
      <c r="G54">
        <f>VLOOKUP('Olimpinė distancija VYRAI'!G55, countries_full, 2, FALSE)</f>
        <v>0</v>
      </c>
      <c r="H54">
        <f>'Olimpinė distancija VYRAI'!H55</f>
        <v/>
      </c>
      <c r="I54">
        <f>'Olimpinė distancija VYRAI'!I55</f>
        <v>0</v>
      </c>
      <c r="J54">
        <f>VLOOKUP('Olimpinė distancija VYRAI'!J55, product_full.52, 2, FALSE)</f>
        <v>0</v>
      </c>
      <c r="K54">
        <f>VLOOKUP('Olimpinė distancija VYRAI'!K55, product_full.58, 2, FALSE)</f>
        <v>0</v>
      </c>
    </row>
    <row r="55" spans="1:11">
      <c r="A55">
        <f>'Olimpinė distancija VYRAI'!A56</f>
        <v/>
      </c>
      <c r="B55">
        <f>'Olimpinė distancija VYRAI'!B56</f>
        <v/>
      </c>
      <c r="C55" t="e">
        <f>VLOOKUP('Olimpinė distancija VYRAI'!C56, genders_full, 2, FALSE)</f>
        <v>#N/A</v>
      </c>
      <c r="D55">
        <f>'Olimpinė distancija VYRAI'!D56</f>
        <v/>
      </c>
      <c r="E55">
        <f>'Olimpinė distancija VYRAI'!E56</f>
        <v/>
      </c>
      <c r="F55">
        <f>'Olimpinė distancija VYRAI'!F56</f>
        <v/>
      </c>
      <c r="G55">
        <f>VLOOKUP('Olimpinė distancija VYRAI'!G56, countries_full, 2, FALSE)</f>
        <v>0</v>
      </c>
      <c r="H55">
        <f>'Olimpinė distancija VYRAI'!H56</f>
        <v/>
      </c>
      <c r="I55">
        <f>'Olimpinė distancija VYRAI'!I56</f>
        <v>0</v>
      </c>
      <c r="J55">
        <f>VLOOKUP('Olimpinė distancija VYRAI'!J56, product_full.52, 2, FALSE)</f>
        <v>0</v>
      </c>
      <c r="K55">
        <f>VLOOKUP('Olimpinė distancija VYRAI'!K56, product_full.58, 2, FALSE)</f>
        <v>0</v>
      </c>
    </row>
    <row r="56" spans="1:11">
      <c r="A56">
        <f>'Olimpinė distancija VYRAI'!A57</f>
        <v/>
      </c>
      <c r="B56">
        <f>'Olimpinė distancija VYRAI'!B57</f>
        <v/>
      </c>
      <c r="C56" t="e">
        <f>VLOOKUP('Olimpinė distancija VYRAI'!C57, genders_full, 2, FALSE)</f>
        <v>#N/A</v>
      </c>
      <c r="D56">
        <f>'Olimpinė distancija VYRAI'!D57</f>
        <v/>
      </c>
      <c r="E56">
        <f>'Olimpinė distancija VYRAI'!E57</f>
        <v/>
      </c>
      <c r="F56">
        <f>'Olimpinė distancija VYRAI'!F57</f>
        <v/>
      </c>
      <c r="G56">
        <f>VLOOKUP('Olimpinė distancija VYRAI'!G57, countries_full, 2, FALSE)</f>
        <v>0</v>
      </c>
      <c r="H56">
        <f>'Olimpinė distancija VYRAI'!H57</f>
        <v/>
      </c>
      <c r="I56">
        <f>'Olimpinė distancija VYRAI'!I57</f>
        <v>0</v>
      </c>
      <c r="J56">
        <f>VLOOKUP('Olimpinė distancija VYRAI'!J57, product_full.52, 2, FALSE)</f>
        <v>0</v>
      </c>
      <c r="K56">
        <f>VLOOKUP('Olimpinė distancija VYRAI'!K57, product_full.58, 2, FALSE)</f>
        <v>0</v>
      </c>
    </row>
    <row r="57" spans="1:11">
      <c r="A57">
        <f>'Olimpinė distancija VYRAI'!A58</f>
        <v/>
      </c>
      <c r="B57">
        <f>'Olimpinė distancija VYRAI'!B58</f>
        <v/>
      </c>
      <c r="C57" t="e">
        <f>VLOOKUP('Olimpinė distancija VYRAI'!C58, genders_full, 2, FALSE)</f>
        <v>#N/A</v>
      </c>
      <c r="D57">
        <f>'Olimpinė distancija VYRAI'!D58</f>
        <v/>
      </c>
      <c r="E57">
        <f>'Olimpinė distancija VYRAI'!E58</f>
        <v/>
      </c>
      <c r="F57">
        <f>'Olimpinė distancija VYRAI'!F58</f>
        <v/>
      </c>
      <c r="G57">
        <f>VLOOKUP('Olimpinė distancija VYRAI'!G58, countries_full, 2, FALSE)</f>
        <v>0</v>
      </c>
      <c r="H57">
        <f>'Olimpinė distancija VYRAI'!H58</f>
        <v/>
      </c>
      <c r="I57">
        <f>'Olimpinė distancija VYRAI'!I58</f>
        <v>0</v>
      </c>
      <c r="J57">
        <f>VLOOKUP('Olimpinė distancija VYRAI'!J58, product_full.52, 2, FALSE)</f>
        <v>0</v>
      </c>
      <c r="K57">
        <f>VLOOKUP('Olimpinė distancija VYRAI'!K58, product_full.58, 2, FALSE)</f>
        <v>0</v>
      </c>
    </row>
    <row r="58" spans="1:11">
      <c r="A58">
        <f>'Olimpinė distancija VYRAI'!A59</f>
        <v/>
      </c>
      <c r="B58">
        <f>'Olimpinė distancija VYRAI'!B59</f>
        <v/>
      </c>
      <c r="C58" t="e">
        <f>VLOOKUP('Olimpinė distancija VYRAI'!C59, genders_full, 2, FALSE)</f>
        <v>#N/A</v>
      </c>
      <c r="D58">
        <f>'Olimpinė distancija VYRAI'!D59</f>
        <v/>
      </c>
      <c r="E58">
        <f>'Olimpinė distancija VYRAI'!E59</f>
        <v/>
      </c>
      <c r="F58">
        <f>'Olimpinė distancija VYRAI'!F59</f>
        <v/>
      </c>
      <c r="G58">
        <f>VLOOKUP('Olimpinė distancija VYRAI'!G59, countries_full, 2, FALSE)</f>
        <v>0</v>
      </c>
      <c r="H58">
        <f>'Olimpinė distancija VYRAI'!H59</f>
        <v/>
      </c>
      <c r="I58">
        <f>'Olimpinė distancija VYRAI'!I59</f>
        <v>0</v>
      </c>
      <c r="J58">
        <f>VLOOKUP('Olimpinė distancija VYRAI'!J59, product_full.52, 2, FALSE)</f>
        <v>0</v>
      </c>
      <c r="K58">
        <f>VLOOKUP('Olimpinė distancija VYRAI'!K59, product_full.58, 2, FALSE)</f>
        <v>0</v>
      </c>
    </row>
    <row r="59" spans="1:11">
      <c r="A59">
        <f>'Olimpinė distancija VYRAI'!A60</f>
        <v/>
      </c>
      <c r="B59">
        <f>'Olimpinė distancija VYRAI'!B60</f>
        <v/>
      </c>
      <c r="C59" t="e">
        <f>VLOOKUP('Olimpinė distancija VYRAI'!C60, genders_full, 2, FALSE)</f>
        <v>#N/A</v>
      </c>
      <c r="D59">
        <f>'Olimpinė distancija VYRAI'!D60</f>
        <v/>
      </c>
      <c r="E59">
        <f>'Olimpinė distancija VYRAI'!E60</f>
        <v/>
      </c>
      <c r="F59">
        <f>'Olimpinė distancija VYRAI'!F60</f>
        <v/>
      </c>
      <c r="G59">
        <f>VLOOKUP('Olimpinė distancija VYRAI'!G60, countries_full, 2, FALSE)</f>
        <v>0</v>
      </c>
      <c r="H59">
        <f>'Olimpinė distancija VYRAI'!H60</f>
        <v/>
      </c>
      <c r="I59">
        <f>'Olimpinė distancija VYRAI'!I60</f>
        <v>0</v>
      </c>
      <c r="J59">
        <f>VLOOKUP('Olimpinė distancija VYRAI'!J60, product_full.52, 2, FALSE)</f>
        <v>0</v>
      </c>
      <c r="K59">
        <f>VLOOKUP('Olimpinė distancija VYRAI'!K60, product_full.58, 2, FALSE)</f>
        <v>0</v>
      </c>
    </row>
    <row r="60" spans="1:11">
      <c r="A60">
        <f>'Olimpinė distancija VYRAI'!A61</f>
        <v/>
      </c>
      <c r="B60">
        <f>'Olimpinė distancija VYRAI'!B61</f>
        <v/>
      </c>
      <c r="C60" t="e">
        <f>VLOOKUP('Olimpinė distancija VYRAI'!C61, genders_full, 2, FALSE)</f>
        <v>#N/A</v>
      </c>
      <c r="D60">
        <f>'Olimpinė distancija VYRAI'!D61</f>
        <v/>
      </c>
      <c r="E60">
        <f>'Olimpinė distancija VYRAI'!E61</f>
        <v/>
      </c>
      <c r="F60">
        <f>'Olimpinė distancija VYRAI'!F61</f>
        <v/>
      </c>
      <c r="G60">
        <f>VLOOKUP('Olimpinė distancija VYRAI'!G61, countries_full, 2, FALSE)</f>
        <v>0</v>
      </c>
      <c r="H60">
        <f>'Olimpinė distancija VYRAI'!H61</f>
        <v/>
      </c>
      <c r="I60">
        <f>'Olimpinė distancija VYRAI'!I61</f>
        <v>0</v>
      </c>
      <c r="J60">
        <f>VLOOKUP('Olimpinė distancija VYRAI'!J61, product_full.52, 2, FALSE)</f>
        <v>0</v>
      </c>
      <c r="K60">
        <f>VLOOKUP('Olimpinė distancija VYRAI'!K61, product_full.58, 2, FALSE)</f>
        <v>0</v>
      </c>
    </row>
    <row r="61" spans="1:11">
      <c r="A61">
        <f>'Olimpinė distancija VYRAI'!A62</f>
        <v/>
      </c>
      <c r="B61">
        <f>'Olimpinė distancija VYRAI'!B62</f>
        <v/>
      </c>
      <c r="C61" t="e">
        <f>VLOOKUP('Olimpinė distancija VYRAI'!C62, genders_full, 2, FALSE)</f>
        <v>#N/A</v>
      </c>
      <c r="D61">
        <f>'Olimpinė distancija VYRAI'!D62</f>
        <v/>
      </c>
      <c r="E61">
        <f>'Olimpinė distancija VYRAI'!E62</f>
        <v/>
      </c>
      <c r="F61">
        <f>'Olimpinė distancija VYRAI'!F62</f>
        <v/>
      </c>
      <c r="G61">
        <f>VLOOKUP('Olimpinė distancija VYRAI'!G62, countries_full, 2, FALSE)</f>
        <v>0</v>
      </c>
      <c r="H61">
        <f>'Olimpinė distancija VYRAI'!H62</f>
        <v/>
      </c>
      <c r="I61">
        <f>'Olimpinė distancija VYRAI'!I62</f>
        <v>0</v>
      </c>
      <c r="J61">
        <f>VLOOKUP('Olimpinė distancija VYRAI'!J62, product_full.52, 2, FALSE)</f>
        <v>0</v>
      </c>
      <c r="K61">
        <f>VLOOKUP('Olimpinė distancija VYRAI'!K62, product_full.58, 2, FALSE)</f>
        <v>0</v>
      </c>
    </row>
    <row r="62" spans="1:11">
      <c r="A62">
        <f>'Olimpinė distancija VYRAI'!A63</f>
        <v/>
      </c>
      <c r="B62">
        <f>'Olimpinė distancija VYRAI'!B63</f>
        <v/>
      </c>
      <c r="C62" t="e">
        <f>VLOOKUP('Olimpinė distancija VYRAI'!C63, genders_full, 2, FALSE)</f>
        <v>#N/A</v>
      </c>
      <c r="D62">
        <f>'Olimpinė distancija VYRAI'!D63</f>
        <v/>
      </c>
      <c r="E62">
        <f>'Olimpinė distancija VYRAI'!E63</f>
        <v/>
      </c>
      <c r="F62">
        <f>'Olimpinė distancija VYRAI'!F63</f>
        <v/>
      </c>
      <c r="G62">
        <f>VLOOKUP('Olimpinė distancija VYRAI'!G63, countries_full, 2, FALSE)</f>
        <v>0</v>
      </c>
      <c r="H62">
        <f>'Olimpinė distancija VYRAI'!H63</f>
        <v/>
      </c>
      <c r="I62">
        <f>'Olimpinė distancija VYRAI'!I63</f>
        <v>0</v>
      </c>
      <c r="J62">
        <f>VLOOKUP('Olimpinė distancija VYRAI'!J63, product_full.52, 2, FALSE)</f>
        <v>0</v>
      </c>
      <c r="K62">
        <f>VLOOKUP('Olimpinė distancija VYRAI'!K63, product_full.58, 2, FALSE)</f>
        <v>0</v>
      </c>
    </row>
    <row r="63" spans="1:11">
      <c r="A63">
        <f>'Olimpinė distancija VYRAI'!A64</f>
        <v/>
      </c>
      <c r="B63">
        <f>'Olimpinė distancija VYRAI'!B64</f>
        <v/>
      </c>
      <c r="C63" t="e">
        <f>VLOOKUP('Olimpinė distancija VYRAI'!C64, genders_full, 2, FALSE)</f>
        <v>#N/A</v>
      </c>
      <c r="D63">
        <f>'Olimpinė distancija VYRAI'!D64</f>
        <v/>
      </c>
      <c r="E63">
        <f>'Olimpinė distancija VYRAI'!E64</f>
        <v/>
      </c>
      <c r="F63">
        <f>'Olimpinė distancija VYRAI'!F64</f>
        <v/>
      </c>
      <c r="G63">
        <f>VLOOKUP('Olimpinė distancija VYRAI'!G64, countries_full, 2, FALSE)</f>
        <v>0</v>
      </c>
      <c r="H63">
        <f>'Olimpinė distancija VYRAI'!H64</f>
        <v/>
      </c>
      <c r="I63">
        <f>'Olimpinė distancija VYRAI'!I64</f>
        <v>0</v>
      </c>
      <c r="J63">
        <f>VLOOKUP('Olimpinė distancija VYRAI'!J64, product_full.52, 2, FALSE)</f>
        <v>0</v>
      </c>
      <c r="K63">
        <f>VLOOKUP('Olimpinė distancija VYRAI'!K64, product_full.58, 2, FALSE)</f>
        <v>0</v>
      </c>
    </row>
    <row r="64" spans="1:11">
      <c r="A64">
        <f>'Olimpinė distancija VYRAI'!A65</f>
        <v/>
      </c>
      <c r="B64">
        <f>'Olimpinė distancija VYRAI'!B65</f>
        <v/>
      </c>
      <c r="C64" t="e">
        <f>VLOOKUP('Olimpinė distancija VYRAI'!C65, genders_full, 2, FALSE)</f>
        <v>#N/A</v>
      </c>
      <c r="D64">
        <f>'Olimpinė distancija VYRAI'!D65</f>
        <v/>
      </c>
      <c r="E64">
        <f>'Olimpinė distancija VYRAI'!E65</f>
        <v/>
      </c>
      <c r="F64">
        <f>'Olimpinė distancija VYRAI'!F65</f>
        <v/>
      </c>
      <c r="G64">
        <f>VLOOKUP('Olimpinė distancija VYRAI'!G65, countries_full, 2, FALSE)</f>
        <v>0</v>
      </c>
      <c r="H64">
        <f>'Olimpinė distancija VYRAI'!H65</f>
        <v/>
      </c>
      <c r="I64">
        <f>'Olimpinė distancija VYRAI'!I65</f>
        <v>0</v>
      </c>
      <c r="J64">
        <f>VLOOKUP('Olimpinė distancija VYRAI'!J65, product_full.52, 2, FALSE)</f>
        <v>0</v>
      </c>
      <c r="K64">
        <f>VLOOKUP('Olimpinė distancija VYRAI'!K65, product_full.58, 2, FALSE)</f>
        <v>0</v>
      </c>
    </row>
    <row r="65" spans="1:11">
      <c r="A65">
        <f>'Olimpinė distancija VYRAI'!A66</f>
        <v/>
      </c>
      <c r="B65">
        <f>'Olimpinė distancija VYRAI'!B66</f>
        <v/>
      </c>
      <c r="C65" t="e">
        <f>VLOOKUP('Olimpinė distancija VYRAI'!C66, genders_full, 2, FALSE)</f>
        <v>#N/A</v>
      </c>
      <c r="D65">
        <f>'Olimpinė distancija VYRAI'!D66</f>
        <v/>
      </c>
      <c r="E65">
        <f>'Olimpinė distancija VYRAI'!E66</f>
        <v/>
      </c>
      <c r="F65">
        <f>'Olimpinė distancija VYRAI'!F66</f>
        <v/>
      </c>
      <c r="G65">
        <f>VLOOKUP('Olimpinė distancija VYRAI'!G66, countries_full, 2, FALSE)</f>
        <v>0</v>
      </c>
      <c r="H65">
        <f>'Olimpinė distancija VYRAI'!H66</f>
        <v/>
      </c>
      <c r="I65">
        <f>'Olimpinė distancija VYRAI'!I66</f>
        <v>0</v>
      </c>
      <c r="J65">
        <f>VLOOKUP('Olimpinė distancija VYRAI'!J66, product_full.52, 2, FALSE)</f>
        <v>0</v>
      </c>
      <c r="K65">
        <f>VLOOKUP('Olimpinė distancija VYRAI'!K66, product_full.58, 2, FALSE)</f>
        <v>0</v>
      </c>
    </row>
    <row r="66" spans="1:11">
      <c r="A66">
        <f>'Olimpinė distancija VYRAI'!A67</f>
        <v/>
      </c>
      <c r="B66">
        <f>'Olimpinė distancija VYRAI'!B67</f>
        <v/>
      </c>
      <c r="C66" t="e">
        <f>VLOOKUP('Olimpinė distancija VYRAI'!C67, genders_full, 2, FALSE)</f>
        <v>#N/A</v>
      </c>
      <c r="D66">
        <f>'Olimpinė distancija VYRAI'!D67</f>
        <v/>
      </c>
      <c r="E66">
        <f>'Olimpinė distancija VYRAI'!E67</f>
        <v/>
      </c>
      <c r="F66">
        <f>'Olimpinė distancija VYRAI'!F67</f>
        <v/>
      </c>
      <c r="G66">
        <f>VLOOKUP('Olimpinė distancija VYRAI'!G67, countries_full, 2, FALSE)</f>
        <v>0</v>
      </c>
      <c r="H66">
        <f>'Olimpinė distancija VYRAI'!H67</f>
        <v/>
      </c>
      <c r="I66">
        <f>'Olimpinė distancija VYRAI'!I67</f>
        <v>0</v>
      </c>
      <c r="J66">
        <f>VLOOKUP('Olimpinė distancija VYRAI'!J67, product_full.52, 2, FALSE)</f>
        <v>0</v>
      </c>
      <c r="K66">
        <f>VLOOKUP('Olimpinė distancija VYRAI'!K67, product_full.58, 2, FALSE)</f>
        <v>0</v>
      </c>
    </row>
    <row r="67" spans="1:11">
      <c r="A67">
        <f>'Olimpinė distancija VYRAI'!A68</f>
        <v/>
      </c>
      <c r="B67">
        <f>'Olimpinė distancija VYRAI'!B68</f>
        <v/>
      </c>
      <c r="C67" t="e">
        <f>VLOOKUP('Olimpinė distancija VYRAI'!C68, genders_full, 2, FALSE)</f>
        <v>#N/A</v>
      </c>
      <c r="D67">
        <f>'Olimpinė distancija VYRAI'!D68</f>
        <v/>
      </c>
      <c r="E67">
        <f>'Olimpinė distancija VYRAI'!E68</f>
        <v/>
      </c>
      <c r="F67">
        <f>'Olimpinė distancija VYRAI'!F68</f>
        <v/>
      </c>
      <c r="G67">
        <f>VLOOKUP('Olimpinė distancija VYRAI'!G68, countries_full, 2, FALSE)</f>
        <v>0</v>
      </c>
      <c r="H67">
        <f>'Olimpinė distancija VYRAI'!H68</f>
        <v/>
      </c>
      <c r="I67">
        <f>'Olimpinė distancija VYRAI'!I68</f>
        <v>0</v>
      </c>
      <c r="J67">
        <f>VLOOKUP('Olimpinė distancija VYRAI'!J68, product_full.52, 2, FALSE)</f>
        <v>0</v>
      </c>
      <c r="K67">
        <f>VLOOKUP('Olimpinė distancija VYRAI'!K68, product_full.58, 2, FALSE)</f>
        <v>0</v>
      </c>
    </row>
    <row r="68" spans="1:11">
      <c r="A68">
        <f>'Olimpinė distancija VYRAI'!A69</f>
        <v/>
      </c>
      <c r="B68">
        <f>'Olimpinė distancija VYRAI'!B69</f>
        <v/>
      </c>
      <c r="C68" t="e">
        <f>VLOOKUP('Olimpinė distancija VYRAI'!C69, genders_full, 2, FALSE)</f>
        <v>#N/A</v>
      </c>
      <c r="D68">
        <f>'Olimpinė distancija VYRAI'!D69</f>
        <v/>
      </c>
      <c r="E68">
        <f>'Olimpinė distancija VYRAI'!E69</f>
        <v/>
      </c>
      <c r="F68">
        <f>'Olimpinė distancija VYRAI'!F69</f>
        <v/>
      </c>
      <c r="G68">
        <f>VLOOKUP('Olimpinė distancija VYRAI'!G69, countries_full, 2, FALSE)</f>
        <v>0</v>
      </c>
      <c r="H68">
        <f>'Olimpinė distancija VYRAI'!H69</f>
        <v/>
      </c>
      <c r="I68">
        <f>'Olimpinė distancija VYRAI'!I69</f>
        <v>0</v>
      </c>
      <c r="J68">
        <f>VLOOKUP('Olimpinė distancija VYRAI'!J69, product_full.52, 2, FALSE)</f>
        <v>0</v>
      </c>
      <c r="K68">
        <f>VLOOKUP('Olimpinė distancija VYRAI'!K69, product_full.58, 2, FALSE)</f>
        <v>0</v>
      </c>
    </row>
    <row r="69" spans="1:11">
      <c r="A69">
        <f>'Olimpinė distancija VYRAI'!A70</f>
        <v/>
      </c>
      <c r="B69">
        <f>'Olimpinė distancija VYRAI'!B70</f>
        <v/>
      </c>
      <c r="C69" t="e">
        <f>VLOOKUP('Olimpinė distancija VYRAI'!C70, genders_full, 2, FALSE)</f>
        <v>#N/A</v>
      </c>
      <c r="D69">
        <f>'Olimpinė distancija VYRAI'!D70</f>
        <v/>
      </c>
      <c r="E69">
        <f>'Olimpinė distancija VYRAI'!E70</f>
        <v/>
      </c>
      <c r="F69">
        <f>'Olimpinė distancija VYRAI'!F70</f>
        <v/>
      </c>
      <c r="G69">
        <f>VLOOKUP('Olimpinė distancija VYRAI'!G70, countries_full, 2, FALSE)</f>
        <v>0</v>
      </c>
      <c r="H69">
        <f>'Olimpinė distancija VYRAI'!H70</f>
        <v/>
      </c>
      <c r="I69">
        <f>'Olimpinė distancija VYRAI'!I70</f>
        <v>0</v>
      </c>
      <c r="J69">
        <f>VLOOKUP('Olimpinė distancija VYRAI'!J70, product_full.52, 2, FALSE)</f>
        <v>0</v>
      </c>
      <c r="K69">
        <f>VLOOKUP('Olimpinė distancija VYRAI'!K70, product_full.58, 2, FALSE)</f>
        <v>0</v>
      </c>
    </row>
    <row r="70" spans="1:11">
      <c r="A70">
        <f>'Olimpinė distancija VYRAI'!A71</f>
        <v/>
      </c>
      <c r="B70">
        <f>'Olimpinė distancija VYRAI'!B71</f>
        <v/>
      </c>
      <c r="C70" t="e">
        <f>VLOOKUP('Olimpinė distancija VYRAI'!C71, genders_full, 2, FALSE)</f>
        <v>#N/A</v>
      </c>
      <c r="D70">
        <f>'Olimpinė distancija VYRAI'!D71</f>
        <v/>
      </c>
      <c r="E70">
        <f>'Olimpinė distancija VYRAI'!E71</f>
        <v/>
      </c>
      <c r="F70">
        <f>'Olimpinė distancija VYRAI'!F71</f>
        <v/>
      </c>
      <c r="G70">
        <f>VLOOKUP('Olimpinė distancija VYRAI'!G71, countries_full, 2, FALSE)</f>
        <v>0</v>
      </c>
      <c r="H70">
        <f>'Olimpinė distancija VYRAI'!H71</f>
        <v/>
      </c>
      <c r="I70">
        <f>'Olimpinė distancija VYRAI'!I71</f>
        <v>0</v>
      </c>
      <c r="J70">
        <f>VLOOKUP('Olimpinė distancija VYRAI'!J71, product_full.52, 2, FALSE)</f>
        <v>0</v>
      </c>
      <c r="K70">
        <f>VLOOKUP('Olimpinė distancija VYRAI'!K71, product_full.58, 2, FALSE)</f>
        <v>0</v>
      </c>
    </row>
    <row r="71" spans="1:11">
      <c r="A71">
        <f>'Olimpinė distancija VYRAI'!A72</f>
        <v/>
      </c>
      <c r="B71">
        <f>'Olimpinė distancija VYRAI'!B72</f>
        <v/>
      </c>
      <c r="C71" t="e">
        <f>VLOOKUP('Olimpinė distancija VYRAI'!C72, genders_full, 2, FALSE)</f>
        <v>#N/A</v>
      </c>
      <c r="D71">
        <f>'Olimpinė distancija VYRAI'!D72</f>
        <v/>
      </c>
      <c r="E71">
        <f>'Olimpinė distancija VYRAI'!E72</f>
        <v/>
      </c>
      <c r="F71">
        <f>'Olimpinė distancija VYRAI'!F72</f>
        <v/>
      </c>
      <c r="G71">
        <f>VLOOKUP('Olimpinė distancija VYRAI'!G72, countries_full, 2, FALSE)</f>
        <v>0</v>
      </c>
      <c r="H71">
        <f>'Olimpinė distancija VYRAI'!H72</f>
        <v/>
      </c>
      <c r="I71">
        <f>'Olimpinė distancija VYRAI'!I72</f>
        <v>0</v>
      </c>
      <c r="J71">
        <f>VLOOKUP('Olimpinė distancija VYRAI'!J72, product_full.52, 2, FALSE)</f>
        <v>0</v>
      </c>
      <c r="K71">
        <f>VLOOKUP('Olimpinė distancija VYRAI'!K72, product_full.58, 2, FALSE)</f>
        <v>0</v>
      </c>
    </row>
    <row r="72" spans="1:11">
      <c r="A72">
        <f>'Olimpinė distancija VYRAI'!A73</f>
        <v/>
      </c>
      <c r="B72">
        <f>'Olimpinė distancija VYRAI'!B73</f>
        <v/>
      </c>
      <c r="C72" t="e">
        <f>VLOOKUP('Olimpinė distancija VYRAI'!C73, genders_full, 2, FALSE)</f>
        <v>#N/A</v>
      </c>
      <c r="D72">
        <f>'Olimpinė distancija VYRAI'!D73</f>
        <v/>
      </c>
      <c r="E72">
        <f>'Olimpinė distancija VYRAI'!E73</f>
        <v/>
      </c>
      <c r="F72">
        <f>'Olimpinė distancija VYRAI'!F73</f>
        <v/>
      </c>
      <c r="G72">
        <f>VLOOKUP('Olimpinė distancija VYRAI'!G73, countries_full, 2, FALSE)</f>
        <v>0</v>
      </c>
      <c r="H72">
        <f>'Olimpinė distancija VYRAI'!H73</f>
        <v/>
      </c>
      <c r="I72">
        <f>'Olimpinė distancija VYRAI'!I73</f>
        <v>0</v>
      </c>
      <c r="J72">
        <f>VLOOKUP('Olimpinė distancija VYRAI'!J73, product_full.52, 2, FALSE)</f>
        <v>0</v>
      </c>
      <c r="K72">
        <f>VLOOKUP('Olimpinė distancija VYRAI'!K73, product_full.58, 2, FALSE)</f>
        <v>0</v>
      </c>
    </row>
    <row r="73" spans="1:11">
      <c r="A73">
        <f>'Olimpinė distancija VYRAI'!A74</f>
        <v/>
      </c>
      <c r="B73">
        <f>'Olimpinė distancija VYRAI'!B74</f>
        <v/>
      </c>
      <c r="C73" t="e">
        <f>VLOOKUP('Olimpinė distancija VYRAI'!C74, genders_full, 2, FALSE)</f>
        <v>#N/A</v>
      </c>
      <c r="D73">
        <f>'Olimpinė distancija VYRAI'!D74</f>
        <v/>
      </c>
      <c r="E73">
        <f>'Olimpinė distancija VYRAI'!E74</f>
        <v/>
      </c>
      <c r="F73">
        <f>'Olimpinė distancija VYRAI'!F74</f>
        <v/>
      </c>
      <c r="G73">
        <f>VLOOKUP('Olimpinė distancija VYRAI'!G74, countries_full, 2, FALSE)</f>
        <v>0</v>
      </c>
      <c r="H73">
        <f>'Olimpinė distancija VYRAI'!H74</f>
        <v/>
      </c>
      <c r="I73">
        <f>'Olimpinė distancija VYRAI'!I74</f>
        <v>0</v>
      </c>
      <c r="J73">
        <f>VLOOKUP('Olimpinė distancija VYRAI'!J74, product_full.52, 2, FALSE)</f>
        <v>0</v>
      </c>
      <c r="K73">
        <f>VLOOKUP('Olimpinė distancija VYRAI'!K74, product_full.58, 2, FALSE)</f>
        <v>0</v>
      </c>
    </row>
    <row r="74" spans="1:11">
      <c r="A74">
        <f>'Olimpinė distancija VYRAI'!A75</f>
        <v/>
      </c>
      <c r="B74">
        <f>'Olimpinė distancija VYRAI'!B75</f>
        <v/>
      </c>
      <c r="C74" t="e">
        <f>VLOOKUP('Olimpinė distancija VYRAI'!C75, genders_full, 2, FALSE)</f>
        <v>#N/A</v>
      </c>
      <c r="D74">
        <f>'Olimpinė distancija VYRAI'!D75</f>
        <v/>
      </c>
      <c r="E74">
        <f>'Olimpinė distancija VYRAI'!E75</f>
        <v/>
      </c>
      <c r="F74">
        <f>'Olimpinė distancija VYRAI'!F75</f>
        <v/>
      </c>
      <c r="G74">
        <f>VLOOKUP('Olimpinė distancija VYRAI'!G75, countries_full, 2, FALSE)</f>
        <v>0</v>
      </c>
      <c r="H74">
        <f>'Olimpinė distancija VYRAI'!H75</f>
        <v/>
      </c>
      <c r="I74">
        <f>'Olimpinė distancija VYRAI'!I75</f>
        <v>0</v>
      </c>
      <c r="J74">
        <f>VLOOKUP('Olimpinė distancija VYRAI'!J75, product_full.52, 2, FALSE)</f>
        <v>0</v>
      </c>
      <c r="K74">
        <f>VLOOKUP('Olimpinė distancija VYRAI'!K75, product_full.58, 2, FALSE)</f>
        <v>0</v>
      </c>
    </row>
    <row r="75" spans="1:11">
      <c r="A75">
        <f>'Olimpinė distancija VYRAI'!A76</f>
        <v/>
      </c>
      <c r="B75">
        <f>'Olimpinė distancija VYRAI'!B76</f>
        <v/>
      </c>
      <c r="C75" t="e">
        <f>VLOOKUP('Olimpinė distancija VYRAI'!C76, genders_full, 2, FALSE)</f>
        <v>#N/A</v>
      </c>
      <c r="D75">
        <f>'Olimpinė distancija VYRAI'!D76</f>
        <v/>
      </c>
      <c r="E75">
        <f>'Olimpinė distancija VYRAI'!E76</f>
        <v/>
      </c>
      <c r="F75">
        <f>'Olimpinė distancija VYRAI'!F76</f>
        <v/>
      </c>
      <c r="G75">
        <f>VLOOKUP('Olimpinė distancija VYRAI'!G76, countries_full, 2, FALSE)</f>
        <v>0</v>
      </c>
      <c r="H75">
        <f>'Olimpinė distancija VYRAI'!H76</f>
        <v/>
      </c>
      <c r="I75">
        <f>'Olimpinė distancija VYRAI'!I76</f>
        <v>0</v>
      </c>
      <c r="J75">
        <f>VLOOKUP('Olimpinė distancija VYRAI'!J76, product_full.52, 2, FALSE)</f>
        <v>0</v>
      </c>
      <c r="K75">
        <f>VLOOKUP('Olimpinė distancija VYRAI'!K76, product_full.58, 2, FALSE)</f>
        <v>0</v>
      </c>
    </row>
    <row r="76" spans="1:11">
      <c r="A76">
        <f>'Olimpinė distancija VYRAI'!A77</f>
        <v/>
      </c>
      <c r="B76">
        <f>'Olimpinė distancija VYRAI'!B77</f>
        <v/>
      </c>
      <c r="C76" t="e">
        <f>VLOOKUP('Olimpinė distancija VYRAI'!C77, genders_full, 2, FALSE)</f>
        <v>#N/A</v>
      </c>
      <c r="D76">
        <f>'Olimpinė distancija VYRAI'!D77</f>
        <v/>
      </c>
      <c r="E76">
        <f>'Olimpinė distancija VYRAI'!E77</f>
        <v/>
      </c>
      <c r="F76">
        <f>'Olimpinė distancija VYRAI'!F77</f>
        <v/>
      </c>
      <c r="G76">
        <f>VLOOKUP('Olimpinė distancija VYRAI'!G77, countries_full, 2, FALSE)</f>
        <v>0</v>
      </c>
      <c r="H76">
        <f>'Olimpinė distancija VYRAI'!H77</f>
        <v/>
      </c>
      <c r="I76">
        <f>'Olimpinė distancija VYRAI'!I77</f>
        <v>0</v>
      </c>
      <c r="J76">
        <f>VLOOKUP('Olimpinė distancija VYRAI'!J77, product_full.52, 2, FALSE)</f>
        <v>0</v>
      </c>
      <c r="K76">
        <f>VLOOKUP('Olimpinė distancija VYRAI'!K77, product_full.58, 2, FALSE)</f>
        <v>0</v>
      </c>
    </row>
    <row r="77" spans="1:11">
      <c r="A77">
        <f>'Olimpinė distancija VYRAI'!A78</f>
        <v/>
      </c>
      <c r="B77">
        <f>'Olimpinė distancija VYRAI'!B78</f>
        <v/>
      </c>
      <c r="C77" t="e">
        <f>VLOOKUP('Olimpinė distancija VYRAI'!C78, genders_full, 2, FALSE)</f>
        <v>#N/A</v>
      </c>
      <c r="D77">
        <f>'Olimpinė distancija VYRAI'!D78</f>
        <v/>
      </c>
      <c r="E77">
        <f>'Olimpinė distancija VYRAI'!E78</f>
        <v/>
      </c>
      <c r="F77">
        <f>'Olimpinė distancija VYRAI'!F78</f>
        <v/>
      </c>
      <c r="G77">
        <f>VLOOKUP('Olimpinė distancija VYRAI'!G78, countries_full, 2, FALSE)</f>
        <v>0</v>
      </c>
      <c r="H77">
        <f>'Olimpinė distancija VYRAI'!H78</f>
        <v/>
      </c>
      <c r="I77">
        <f>'Olimpinė distancija VYRAI'!I78</f>
        <v>0</v>
      </c>
      <c r="J77">
        <f>VLOOKUP('Olimpinė distancija VYRAI'!J78, product_full.52, 2, FALSE)</f>
        <v>0</v>
      </c>
      <c r="K77">
        <f>VLOOKUP('Olimpinė distancija VYRAI'!K78, product_full.58, 2, FALSE)</f>
        <v>0</v>
      </c>
    </row>
    <row r="78" spans="1:11">
      <c r="A78">
        <f>'Olimpinė distancija VYRAI'!A79</f>
        <v/>
      </c>
      <c r="B78">
        <f>'Olimpinė distancija VYRAI'!B79</f>
        <v/>
      </c>
      <c r="C78" t="e">
        <f>VLOOKUP('Olimpinė distancija VYRAI'!C79, genders_full, 2, FALSE)</f>
        <v>#N/A</v>
      </c>
      <c r="D78">
        <f>'Olimpinė distancija VYRAI'!D79</f>
        <v/>
      </c>
      <c r="E78">
        <f>'Olimpinė distancija VYRAI'!E79</f>
        <v/>
      </c>
      <c r="F78">
        <f>'Olimpinė distancija VYRAI'!F79</f>
        <v/>
      </c>
      <c r="G78">
        <f>VLOOKUP('Olimpinė distancija VYRAI'!G79, countries_full, 2, FALSE)</f>
        <v>0</v>
      </c>
      <c r="H78">
        <f>'Olimpinė distancija VYRAI'!H79</f>
        <v/>
      </c>
      <c r="I78">
        <f>'Olimpinė distancija VYRAI'!I79</f>
        <v>0</v>
      </c>
      <c r="J78">
        <f>VLOOKUP('Olimpinė distancija VYRAI'!J79, product_full.52, 2, FALSE)</f>
        <v>0</v>
      </c>
      <c r="K78">
        <f>VLOOKUP('Olimpinė distancija VYRAI'!K79, product_full.58, 2, FALSE)</f>
        <v>0</v>
      </c>
    </row>
    <row r="79" spans="1:11">
      <c r="A79">
        <f>'Olimpinė distancija VYRAI'!A80</f>
        <v/>
      </c>
      <c r="B79">
        <f>'Olimpinė distancija VYRAI'!B80</f>
        <v/>
      </c>
      <c r="C79" t="e">
        <f>VLOOKUP('Olimpinė distancija VYRAI'!C80, genders_full, 2, FALSE)</f>
        <v>#N/A</v>
      </c>
      <c r="D79">
        <f>'Olimpinė distancija VYRAI'!D80</f>
        <v/>
      </c>
      <c r="E79">
        <f>'Olimpinė distancija VYRAI'!E80</f>
        <v/>
      </c>
      <c r="F79">
        <f>'Olimpinė distancija VYRAI'!F80</f>
        <v/>
      </c>
      <c r="G79">
        <f>VLOOKUP('Olimpinė distancija VYRAI'!G80, countries_full, 2, FALSE)</f>
        <v>0</v>
      </c>
      <c r="H79">
        <f>'Olimpinė distancija VYRAI'!H80</f>
        <v/>
      </c>
      <c r="I79">
        <f>'Olimpinė distancija VYRAI'!I80</f>
        <v>0</v>
      </c>
      <c r="J79">
        <f>VLOOKUP('Olimpinė distancija VYRAI'!J80, product_full.52, 2, FALSE)</f>
        <v>0</v>
      </c>
      <c r="K79">
        <f>VLOOKUP('Olimpinė distancija VYRAI'!K80, product_full.58, 2, FALSE)</f>
        <v>0</v>
      </c>
    </row>
    <row r="80" spans="1:11">
      <c r="A80">
        <f>'Olimpinė distancija VYRAI'!A81</f>
        <v/>
      </c>
      <c r="B80">
        <f>'Olimpinė distancija VYRAI'!B81</f>
        <v/>
      </c>
      <c r="C80" t="e">
        <f>VLOOKUP('Olimpinė distancija VYRAI'!C81, genders_full, 2, FALSE)</f>
        <v>#N/A</v>
      </c>
      <c r="D80">
        <f>'Olimpinė distancija VYRAI'!D81</f>
        <v/>
      </c>
      <c r="E80">
        <f>'Olimpinė distancija VYRAI'!E81</f>
        <v/>
      </c>
      <c r="F80">
        <f>'Olimpinė distancija VYRAI'!F81</f>
        <v/>
      </c>
      <c r="G80">
        <f>VLOOKUP('Olimpinė distancija VYRAI'!G81, countries_full, 2, FALSE)</f>
        <v>0</v>
      </c>
      <c r="H80">
        <f>'Olimpinė distancija VYRAI'!H81</f>
        <v/>
      </c>
      <c r="I80">
        <f>'Olimpinė distancija VYRAI'!I81</f>
        <v>0</v>
      </c>
      <c r="J80">
        <f>VLOOKUP('Olimpinė distancija VYRAI'!J81, product_full.52, 2, FALSE)</f>
        <v>0</v>
      </c>
      <c r="K80">
        <f>VLOOKUP('Olimpinė distancija VYRAI'!K81, product_full.58, 2, FALSE)</f>
        <v>0</v>
      </c>
    </row>
    <row r="81" spans="1:11">
      <c r="A81">
        <f>'Olimpinė distancija VYRAI'!A82</f>
        <v/>
      </c>
      <c r="B81">
        <f>'Olimpinė distancija VYRAI'!B82</f>
        <v/>
      </c>
      <c r="C81" t="e">
        <f>VLOOKUP('Olimpinė distancija VYRAI'!C82, genders_full, 2, FALSE)</f>
        <v>#N/A</v>
      </c>
      <c r="D81">
        <f>'Olimpinė distancija VYRAI'!D82</f>
        <v/>
      </c>
      <c r="E81">
        <f>'Olimpinė distancija VYRAI'!E82</f>
        <v/>
      </c>
      <c r="F81">
        <f>'Olimpinė distancija VYRAI'!F82</f>
        <v/>
      </c>
      <c r="G81">
        <f>VLOOKUP('Olimpinė distancija VYRAI'!G82, countries_full, 2, FALSE)</f>
        <v>0</v>
      </c>
      <c r="H81">
        <f>'Olimpinė distancija VYRAI'!H82</f>
        <v/>
      </c>
      <c r="I81">
        <f>'Olimpinė distancija VYRAI'!I82</f>
        <v>0</v>
      </c>
      <c r="J81">
        <f>VLOOKUP('Olimpinė distancija VYRAI'!J82, product_full.52, 2, FALSE)</f>
        <v>0</v>
      </c>
      <c r="K81">
        <f>VLOOKUP('Olimpinė distancija VYRAI'!K82, product_full.58, 2, FALSE)</f>
        <v>0</v>
      </c>
    </row>
    <row r="82" spans="1:11">
      <c r="A82">
        <f>'Olimpinė distancija VYRAI'!A83</f>
        <v/>
      </c>
      <c r="B82">
        <f>'Olimpinė distancija VYRAI'!B83</f>
        <v/>
      </c>
      <c r="C82" t="e">
        <f>VLOOKUP('Olimpinė distancija VYRAI'!C83, genders_full, 2, FALSE)</f>
        <v>#N/A</v>
      </c>
      <c r="D82">
        <f>'Olimpinė distancija VYRAI'!D83</f>
        <v/>
      </c>
      <c r="E82">
        <f>'Olimpinė distancija VYRAI'!E83</f>
        <v/>
      </c>
      <c r="F82">
        <f>'Olimpinė distancija VYRAI'!F83</f>
        <v/>
      </c>
      <c r="G82">
        <f>VLOOKUP('Olimpinė distancija VYRAI'!G83, countries_full, 2, FALSE)</f>
        <v>0</v>
      </c>
      <c r="H82">
        <f>'Olimpinė distancija VYRAI'!H83</f>
        <v/>
      </c>
      <c r="I82">
        <f>'Olimpinė distancija VYRAI'!I83</f>
        <v>0</v>
      </c>
      <c r="J82">
        <f>VLOOKUP('Olimpinė distancija VYRAI'!J83, product_full.52, 2, FALSE)</f>
        <v>0</v>
      </c>
      <c r="K82">
        <f>VLOOKUP('Olimpinė distancija VYRAI'!K83, product_full.58, 2, FALSE)</f>
        <v>0</v>
      </c>
    </row>
    <row r="83" spans="1:11">
      <c r="A83">
        <f>'Olimpinė distancija VYRAI'!A84</f>
        <v/>
      </c>
      <c r="B83">
        <f>'Olimpinė distancija VYRAI'!B84</f>
        <v/>
      </c>
      <c r="C83" t="e">
        <f>VLOOKUP('Olimpinė distancija VYRAI'!C84, genders_full, 2, FALSE)</f>
        <v>#N/A</v>
      </c>
      <c r="D83">
        <f>'Olimpinė distancija VYRAI'!D84</f>
        <v/>
      </c>
      <c r="E83">
        <f>'Olimpinė distancija VYRAI'!E84</f>
        <v/>
      </c>
      <c r="F83">
        <f>'Olimpinė distancija VYRAI'!F84</f>
        <v/>
      </c>
      <c r="G83">
        <f>VLOOKUP('Olimpinė distancija VYRAI'!G84, countries_full, 2, FALSE)</f>
        <v>0</v>
      </c>
      <c r="H83">
        <f>'Olimpinė distancija VYRAI'!H84</f>
        <v/>
      </c>
      <c r="I83">
        <f>'Olimpinė distancija VYRAI'!I84</f>
        <v>0</v>
      </c>
      <c r="J83">
        <f>VLOOKUP('Olimpinė distancija VYRAI'!J84, product_full.52, 2, FALSE)</f>
        <v>0</v>
      </c>
      <c r="K83">
        <f>VLOOKUP('Olimpinė distancija VYRAI'!K84, product_full.58, 2, FALSE)</f>
        <v>0</v>
      </c>
    </row>
    <row r="84" spans="1:11">
      <c r="A84">
        <f>'Olimpinė distancija VYRAI'!A85</f>
        <v/>
      </c>
      <c r="B84">
        <f>'Olimpinė distancija VYRAI'!B85</f>
        <v/>
      </c>
      <c r="C84" t="e">
        <f>VLOOKUP('Olimpinė distancija VYRAI'!C85, genders_full, 2, FALSE)</f>
        <v>#N/A</v>
      </c>
      <c r="D84">
        <f>'Olimpinė distancija VYRAI'!D85</f>
        <v/>
      </c>
      <c r="E84">
        <f>'Olimpinė distancija VYRAI'!E85</f>
        <v/>
      </c>
      <c r="F84">
        <f>'Olimpinė distancija VYRAI'!F85</f>
        <v/>
      </c>
      <c r="G84">
        <f>VLOOKUP('Olimpinė distancija VYRAI'!G85, countries_full, 2, FALSE)</f>
        <v>0</v>
      </c>
      <c r="H84">
        <f>'Olimpinė distancija VYRAI'!H85</f>
        <v/>
      </c>
      <c r="I84">
        <f>'Olimpinė distancija VYRAI'!I85</f>
        <v>0</v>
      </c>
      <c r="J84">
        <f>VLOOKUP('Olimpinė distancija VYRAI'!J85, product_full.52, 2, FALSE)</f>
        <v>0</v>
      </c>
      <c r="K84">
        <f>VLOOKUP('Olimpinė distancija VYRAI'!K85, product_full.58, 2, FALSE)</f>
        <v>0</v>
      </c>
    </row>
    <row r="85" spans="1:11">
      <c r="A85">
        <f>'Olimpinė distancija VYRAI'!A86</f>
        <v/>
      </c>
      <c r="B85">
        <f>'Olimpinė distancija VYRAI'!B86</f>
        <v/>
      </c>
      <c r="C85" t="e">
        <f>VLOOKUP('Olimpinė distancija VYRAI'!C86, genders_full, 2, FALSE)</f>
        <v>#N/A</v>
      </c>
      <c r="D85">
        <f>'Olimpinė distancija VYRAI'!D86</f>
        <v/>
      </c>
      <c r="E85">
        <f>'Olimpinė distancija VYRAI'!E86</f>
        <v/>
      </c>
      <c r="F85">
        <f>'Olimpinė distancija VYRAI'!F86</f>
        <v/>
      </c>
      <c r="G85">
        <f>VLOOKUP('Olimpinė distancija VYRAI'!G86, countries_full, 2, FALSE)</f>
        <v>0</v>
      </c>
      <c r="H85">
        <f>'Olimpinė distancija VYRAI'!H86</f>
        <v/>
      </c>
      <c r="I85">
        <f>'Olimpinė distancija VYRAI'!I86</f>
        <v>0</v>
      </c>
      <c r="J85">
        <f>VLOOKUP('Olimpinė distancija VYRAI'!J86, product_full.52, 2, FALSE)</f>
        <v>0</v>
      </c>
      <c r="K85">
        <f>VLOOKUP('Olimpinė distancija VYRAI'!K86, product_full.58, 2, FALSE)</f>
        <v>0</v>
      </c>
    </row>
    <row r="86" spans="1:11">
      <c r="A86">
        <f>'Olimpinė distancija VYRAI'!A87</f>
        <v/>
      </c>
      <c r="B86">
        <f>'Olimpinė distancija VYRAI'!B87</f>
        <v/>
      </c>
      <c r="C86" t="e">
        <f>VLOOKUP('Olimpinė distancija VYRAI'!C87, genders_full, 2, FALSE)</f>
        <v>#N/A</v>
      </c>
      <c r="D86">
        <f>'Olimpinė distancija VYRAI'!D87</f>
        <v/>
      </c>
      <c r="E86">
        <f>'Olimpinė distancija VYRAI'!E87</f>
        <v/>
      </c>
      <c r="F86">
        <f>'Olimpinė distancija VYRAI'!F87</f>
        <v/>
      </c>
      <c r="G86">
        <f>VLOOKUP('Olimpinė distancija VYRAI'!G87, countries_full, 2, FALSE)</f>
        <v>0</v>
      </c>
      <c r="H86">
        <f>'Olimpinė distancija VYRAI'!H87</f>
        <v/>
      </c>
      <c r="I86">
        <f>'Olimpinė distancija VYRAI'!I87</f>
        <v>0</v>
      </c>
      <c r="J86">
        <f>VLOOKUP('Olimpinė distancija VYRAI'!J87, product_full.52, 2, FALSE)</f>
        <v>0</v>
      </c>
      <c r="K86">
        <f>VLOOKUP('Olimpinė distancija VYRAI'!K87, product_full.58, 2, FALSE)</f>
        <v>0</v>
      </c>
    </row>
    <row r="87" spans="1:11">
      <c r="A87">
        <f>'Olimpinė distancija VYRAI'!A88</f>
        <v/>
      </c>
      <c r="B87">
        <f>'Olimpinė distancija VYRAI'!B88</f>
        <v/>
      </c>
      <c r="C87" t="e">
        <f>VLOOKUP('Olimpinė distancija VYRAI'!C88, genders_full, 2, FALSE)</f>
        <v>#N/A</v>
      </c>
      <c r="D87">
        <f>'Olimpinė distancija VYRAI'!D88</f>
        <v/>
      </c>
      <c r="E87">
        <f>'Olimpinė distancija VYRAI'!E88</f>
        <v/>
      </c>
      <c r="F87">
        <f>'Olimpinė distancija VYRAI'!F88</f>
        <v/>
      </c>
      <c r="G87">
        <f>VLOOKUP('Olimpinė distancija VYRAI'!G88, countries_full, 2, FALSE)</f>
        <v>0</v>
      </c>
      <c r="H87">
        <f>'Olimpinė distancija VYRAI'!H88</f>
        <v/>
      </c>
      <c r="I87">
        <f>'Olimpinė distancija VYRAI'!I88</f>
        <v>0</v>
      </c>
      <c r="J87">
        <f>VLOOKUP('Olimpinė distancija VYRAI'!J88, product_full.52, 2, FALSE)</f>
        <v>0</v>
      </c>
      <c r="K87">
        <f>VLOOKUP('Olimpinė distancija VYRAI'!K88, product_full.58, 2, FALSE)</f>
        <v>0</v>
      </c>
    </row>
    <row r="88" spans="1:11">
      <c r="A88">
        <f>'Olimpinė distancija VYRAI'!A89</f>
        <v/>
      </c>
      <c r="B88">
        <f>'Olimpinė distancija VYRAI'!B89</f>
        <v/>
      </c>
      <c r="C88" t="e">
        <f>VLOOKUP('Olimpinė distancija VYRAI'!C89, genders_full, 2, FALSE)</f>
        <v>#N/A</v>
      </c>
      <c r="D88">
        <f>'Olimpinė distancija VYRAI'!D89</f>
        <v/>
      </c>
      <c r="E88">
        <f>'Olimpinė distancija VYRAI'!E89</f>
        <v/>
      </c>
      <c r="F88">
        <f>'Olimpinė distancija VYRAI'!F89</f>
        <v/>
      </c>
      <c r="G88">
        <f>VLOOKUP('Olimpinė distancija VYRAI'!G89, countries_full, 2, FALSE)</f>
        <v>0</v>
      </c>
      <c r="H88">
        <f>'Olimpinė distancija VYRAI'!H89</f>
        <v/>
      </c>
      <c r="I88">
        <f>'Olimpinė distancija VYRAI'!I89</f>
        <v>0</v>
      </c>
      <c r="J88">
        <f>VLOOKUP('Olimpinė distancija VYRAI'!J89, product_full.52, 2, FALSE)</f>
        <v>0</v>
      </c>
      <c r="K88">
        <f>VLOOKUP('Olimpinė distancija VYRAI'!K89, product_full.58, 2, FALSE)</f>
        <v>0</v>
      </c>
    </row>
    <row r="89" spans="1:11">
      <c r="A89">
        <f>'Olimpinė distancija VYRAI'!A90</f>
        <v/>
      </c>
      <c r="B89">
        <f>'Olimpinė distancija VYRAI'!B90</f>
        <v/>
      </c>
      <c r="C89" t="e">
        <f>VLOOKUP('Olimpinė distancija VYRAI'!C90, genders_full, 2, FALSE)</f>
        <v>#N/A</v>
      </c>
      <c r="D89">
        <f>'Olimpinė distancija VYRAI'!D90</f>
        <v/>
      </c>
      <c r="E89">
        <f>'Olimpinė distancija VYRAI'!E90</f>
        <v/>
      </c>
      <c r="F89">
        <f>'Olimpinė distancija VYRAI'!F90</f>
        <v/>
      </c>
      <c r="G89">
        <f>VLOOKUP('Olimpinė distancija VYRAI'!G90, countries_full, 2, FALSE)</f>
        <v>0</v>
      </c>
      <c r="H89">
        <f>'Olimpinė distancija VYRAI'!H90</f>
        <v/>
      </c>
      <c r="I89">
        <f>'Olimpinė distancija VYRAI'!I90</f>
        <v>0</v>
      </c>
      <c r="J89">
        <f>VLOOKUP('Olimpinė distancija VYRAI'!J90, product_full.52, 2, FALSE)</f>
        <v>0</v>
      </c>
      <c r="K89">
        <f>VLOOKUP('Olimpinė distancija VYRAI'!K90, product_full.58, 2, FALSE)</f>
        <v>0</v>
      </c>
    </row>
    <row r="90" spans="1:11">
      <c r="A90">
        <f>'Olimpinė distancija VYRAI'!A91</f>
        <v/>
      </c>
      <c r="B90">
        <f>'Olimpinė distancija VYRAI'!B91</f>
        <v/>
      </c>
      <c r="C90" t="e">
        <f>VLOOKUP('Olimpinė distancija VYRAI'!C91, genders_full, 2, FALSE)</f>
        <v>#N/A</v>
      </c>
      <c r="D90">
        <f>'Olimpinė distancija VYRAI'!D91</f>
        <v/>
      </c>
      <c r="E90">
        <f>'Olimpinė distancija VYRAI'!E91</f>
        <v/>
      </c>
      <c r="F90">
        <f>'Olimpinė distancija VYRAI'!F91</f>
        <v/>
      </c>
      <c r="G90">
        <f>VLOOKUP('Olimpinė distancija VYRAI'!G91, countries_full, 2, FALSE)</f>
        <v>0</v>
      </c>
      <c r="H90">
        <f>'Olimpinė distancija VYRAI'!H91</f>
        <v/>
      </c>
      <c r="I90">
        <f>'Olimpinė distancija VYRAI'!I91</f>
        <v>0</v>
      </c>
      <c r="J90">
        <f>VLOOKUP('Olimpinė distancija VYRAI'!J91, product_full.52, 2, FALSE)</f>
        <v>0</v>
      </c>
      <c r="K90">
        <f>VLOOKUP('Olimpinė distancija VYRAI'!K91, product_full.58, 2, FALSE)</f>
        <v>0</v>
      </c>
    </row>
    <row r="91" spans="1:11">
      <c r="A91">
        <f>'Olimpinė distancija VYRAI'!A92</f>
        <v/>
      </c>
      <c r="B91">
        <f>'Olimpinė distancija VYRAI'!B92</f>
        <v/>
      </c>
      <c r="C91" t="e">
        <f>VLOOKUP('Olimpinė distancija VYRAI'!C92, genders_full, 2, FALSE)</f>
        <v>#N/A</v>
      </c>
      <c r="D91">
        <f>'Olimpinė distancija VYRAI'!D92</f>
        <v/>
      </c>
      <c r="E91">
        <f>'Olimpinė distancija VYRAI'!E92</f>
        <v/>
      </c>
      <c r="F91">
        <f>'Olimpinė distancija VYRAI'!F92</f>
        <v/>
      </c>
      <c r="G91">
        <f>VLOOKUP('Olimpinė distancija VYRAI'!G92, countries_full, 2, FALSE)</f>
        <v>0</v>
      </c>
      <c r="H91">
        <f>'Olimpinė distancija VYRAI'!H92</f>
        <v/>
      </c>
      <c r="I91">
        <f>'Olimpinė distancija VYRAI'!I92</f>
        <v>0</v>
      </c>
      <c r="J91">
        <f>VLOOKUP('Olimpinė distancija VYRAI'!J92, product_full.52, 2, FALSE)</f>
        <v>0</v>
      </c>
      <c r="K91">
        <f>VLOOKUP('Olimpinė distancija VYRAI'!K92, product_full.58, 2, FALSE)</f>
        <v>0</v>
      </c>
    </row>
    <row r="92" spans="1:11">
      <c r="A92">
        <f>'Olimpinė distancija VYRAI'!A93</f>
        <v/>
      </c>
      <c r="B92">
        <f>'Olimpinė distancija VYRAI'!B93</f>
        <v/>
      </c>
      <c r="C92" t="e">
        <f>VLOOKUP('Olimpinė distancija VYRAI'!C93, genders_full, 2, FALSE)</f>
        <v>#N/A</v>
      </c>
      <c r="D92">
        <f>'Olimpinė distancija VYRAI'!D93</f>
        <v/>
      </c>
      <c r="E92">
        <f>'Olimpinė distancija VYRAI'!E93</f>
        <v/>
      </c>
      <c r="F92">
        <f>'Olimpinė distancija VYRAI'!F93</f>
        <v/>
      </c>
      <c r="G92">
        <f>VLOOKUP('Olimpinė distancija VYRAI'!G93, countries_full, 2, FALSE)</f>
        <v>0</v>
      </c>
      <c r="H92">
        <f>'Olimpinė distancija VYRAI'!H93</f>
        <v/>
      </c>
      <c r="I92">
        <f>'Olimpinė distancija VYRAI'!I93</f>
        <v>0</v>
      </c>
      <c r="J92">
        <f>VLOOKUP('Olimpinė distancija VYRAI'!J93, product_full.52, 2, FALSE)</f>
        <v>0</v>
      </c>
      <c r="K92">
        <f>VLOOKUP('Olimpinė distancija VYRAI'!K93, product_full.58, 2, FALSE)</f>
        <v>0</v>
      </c>
    </row>
    <row r="93" spans="1:11">
      <c r="A93">
        <f>'Olimpinė distancija VYRAI'!A94</f>
        <v/>
      </c>
      <c r="B93">
        <f>'Olimpinė distancija VYRAI'!B94</f>
        <v/>
      </c>
      <c r="C93" t="e">
        <f>VLOOKUP('Olimpinė distancija VYRAI'!C94, genders_full, 2, FALSE)</f>
        <v>#N/A</v>
      </c>
      <c r="D93">
        <f>'Olimpinė distancija VYRAI'!D94</f>
        <v/>
      </c>
      <c r="E93">
        <f>'Olimpinė distancija VYRAI'!E94</f>
        <v/>
      </c>
      <c r="F93">
        <f>'Olimpinė distancija VYRAI'!F94</f>
        <v/>
      </c>
      <c r="G93">
        <f>VLOOKUP('Olimpinė distancija VYRAI'!G94, countries_full, 2, FALSE)</f>
        <v>0</v>
      </c>
      <c r="H93">
        <f>'Olimpinė distancija VYRAI'!H94</f>
        <v/>
      </c>
      <c r="I93">
        <f>'Olimpinė distancija VYRAI'!I94</f>
        <v>0</v>
      </c>
      <c r="J93">
        <f>VLOOKUP('Olimpinė distancija VYRAI'!J94, product_full.52, 2, FALSE)</f>
        <v>0</v>
      </c>
      <c r="K93">
        <f>VLOOKUP('Olimpinė distancija VYRAI'!K94, product_full.58, 2, FALSE)</f>
        <v>0</v>
      </c>
    </row>
    <row r="94" spans="1:11">
      <c r="A94">
        <f>'Olimpinė distancija VYRAI'!A95</f>
        <v/>
      </c>
      <c r="B94">
        <f>'Olimpinė distancija VYRAI'!B95</f>
        <v/>
      </c>
      <c r="C94" t="e">
        <f>VLOOKUP('Olimpinė distancija VYRAI'!C95, genders_full, 2, FALSE)</f>
        <v>#N/A</v>
      </c>
      <c r="D94">
        <f>'Olimpinė distancija VYRAI'!D95</f>
        <v/>
      </c>
      <c r="E94">
        <f>'Olimpinė distancija VYRAI'!E95</f>
        <v/>
      </c>
      <c r="F94">
        <f>'Olimpinė distancija VYRAI'!F95</f>
        <v/>
      </c>
      <c r="G94">
        <f>VLOOKUP('Olimpinė distancija VYRAI'!G95, countries_full, 2, FALSE)</f>
        <v>0</v>
      </c>
      <c r="H94">
        <f>'Olimpinė distancija VYRAI'!H95</f>
        <v/>
      </c>
      <c r="I94">
        <f>'Olimpinė distancija VYRAI'!I95</f>
        <v>0</v>
      </c>
      <c r="J94">
        <f>VLOOKUP('Olimpinė distancija VYRAI'!J95, product_full.52, 2, FALSE)</f>
        <v>0</v>
      </c>
      <c r="K94">
        <f>VLOOKUP('Olimpinė distancija VYRAI'!K95, product_full.58, 2, FALSE)</f>
        <v>0</v>
      </c>
    </row>
    <row r="95" spans="1:11">
      <c r="A95">
        <f>'Olimpinė distancija VYRAI'!A96</f>
        <v/>
      </c>
      <c r="B95">
        <f>'Olimpinė distancija VYRAI'!B96</f>
        <v/>
      </c>
      <c r="C95" t="e">
        <f>VLOOKUP('Olimpinė distancija VYRAI'!C96, genders_full, 2, FALSE)</f>
        <v>#N/A</v>
      </c>
      <c r="D95">
        <f>'Olimpinė distancija VYRAI'!D96</f>
        <v/>
      </c>
      <c r="E95">
        <f>'Olimpinė distancija VYRAI'!E96</f>
        <v/>
      </c>
      <c r="F95">
        <f>'Olimpinė distancija VYRAI'!F96</f>
        <v/>
      </c>
      <c r="G95">
        <f>VLOOKUP('Olimpinė distancija VYRAI'!G96, countries_full, 2, FALSE)</f>
        <v>0</v>
      </c>
      <c r="H95">
        <f>'Olimpinė distancija VYRAI'!H96</f>
        <v/>
      </c>
      <c r="I95">
        <f>'Olimpinė distancija VYRAI'!I96</f>
        <v>0</v>
      </c>
      <c r="J95">
        <f>VLOOKUP('Olimpinė distancija VYRAI'!J96, product_full.52, 2, FALSE)</f>
        <v>0</v>
      </c>
      <c r="K95">
        <f>VLOOKUP('Olimpinė distancija VYRAI'!K96, product_full.58, 2, FALSE)</f>
        <v>0</v>
      </c>
    </row>
    <row r="96" spans="1:11">
      <c r="A96">
        <f>'Olimpinė distancija VYRAI'!A97</f>
        <v/>
      </c>
      <c r="B96">
        <f>'Olimpinė distancija VYRAI'!B97</f>
        <v/>
      </c>
      <c r="C96" t="e">
        <f>VLOOKUP('Olimpinė distancija VYRAI'!C97, genders_full, 2, FALSE)</f>
        <v>#N/A</v>
      </c>
      <c r="D96">
        <f>'Olimpinė distancija VYRAI'!D97</f>
        <v/>
      </c>
      <c r="E96">
        <f>'Olimpinė distancija VYRAI'!E97</f>
        <v/>
      </c>
      <c r="F96">
        <f>'Olimpinė distancija VYRAI'!F97</f>
        <v/>
      </c>
      <c r="G96">
        <f>VLOOKUP('Olimpinė distancija VYRAI'!G97, countries_full, 2, FALSE)</f>
        <v>0</v>
      </c>
      <c r="H96">
        <f>'Olimpinė distancija VYRAI'!H97</f>
        <v/>
      </c>
      <c r="I96">
        <f>'Olimpinė distancija VYRAI'!I97</f>
        <v>0</v>
      </c>
      <c r="J96">
        <f>VLOOKUP('Olimpinė distancija VYRAI'!J97, product_full.52, 2, FALSE)</f>
        <v>0</v>
      </c>
      <c r="K96">
        <f>VLOOKUP('Olimpinė distancija VYRAI'!K97, product_full.58, 2, FALSE)</f>
        <v>0</v>
      </c>
    </row>
    <row r="97" spans="1:11">
      <c r="A97">
        <f>'Olimpinė distancija VYRAI'!A98</f>
        <v/>
      </c>
      <c r="B97">
        <f>'Olimpinė distancija VYRAI'!B98</f>
        <v/>
      </c>
      <c r="C97" t="e">
        <f>VLOOKUP('Olimpinė distancija VYRAI'!C98, genders_full, 2, FALSE)</f>
        <v>#N/A</v>
      </c>
      <c r="D97">
        <f>'Olimpinė distancija VYRAI'!D98</f>
        <v/>
      </c>
      <c r="E97">
        <f>'Olimpinė distancija VYRAI'!E98</f>
        <v/>
      </c>
      <c r="F97">
        <f>'Olimpinė distancija VYRAI'!F98</f>
        <v/>
      </c>
      <c r="G97">
        <f>VLOOKUP('Olimpinė distancija VYRAI'!G98, countries_full, 2, FALSE)</f>
        <v>0</v>
      </c>
      <c r="H97">
        <f>'Olimpinė distancija VYRAI'!H98</f>
        <v/>
      </c>
      <c r="I97">
        <f>'Olimpinė distancija VYRAI'!I98</f>
        <v>0</v>
      </c>
      <c r="J97">
        <f>VLOOKUP('Olimpinė distancija VYRAI'!J98, product_full.52, 2, FALSE)</f>
        <v>0</v>
      </c>
      <c r="K97">
        <f>VLOOKUP('Olimpinė distancija VYRAI'!K98, product_full.58, 2, FALSE)</f>
        <v>0</v>
      </c>
    </row>
    <row r="98" spans="1:11">
      <c r="A98">
        <f>'Olimpinė distancija VYRAI'!A99</f>
        <v/>
      </c>
      <c r="B98">
        <f>'Olimpinė distancija VYRAI'!B99</f>
        <v/>
      </c>
      <c r="C98" t="e">
        <f>VLOOKUP('Olimpinė distancija VYRAI'!C99, genders_full, 2, FALSE)</f>
        <v>#N/A</v>
      </c>
      <c r="D98">
        <f>'Olimpinė distancija VYRAI'!D99</f>
        <v/>
      </c>
      <c r="E98">
        <f>'Olimpinė distancija VYRAI'!E99</f>
        <v/>
      </c>
      <c r="F98">
        <f>'Olimpinė distancija VYRAI'!F99</f>
        <v/>
      </c>
      <c r="G98">
        <f>VLOOKUP('Olimpinė distancija VYRAI'!G99, countries_full, 2, FALSE)</f>
        <v>0</v>
      </c>
      <c r="H98">
        <f>'Olimpinė distancija VYRAI'!H99</f>
        <v/>
      </c>
      <c r="I98">
        <f>'Olimpinė distancija VYRAI'!I99</f>
        <v>0</v>
      </c>
      <c r="J98">
        <f>VLOOKUP('Olimpinė distancija VYRAI'!J99, product_full.52, 2, FALSE)</f>
        <v>0</v>
      </c>
      <c r="K98">
        <f>VLOOKUP('Olimpinė distancija VYRAI'!K99, product_full.58, 2, FALSE)</f>
        <v>0</v>
      </c>
    </row>
    <row r="99" spans="1:11">
      <c r="A99">
        <f>'Olimpinė distancija VYRAI'!A100</f>
        <v/>
      </c>
      <c r="B99">
        <f>'Olimpinė distancija VYRAI'!B100</f>
        <v/>
      </c>
      <c r="C99" t="e">
        <f>VLOOKUP('Olimpinė distancija VYRAI'!C100, genders_full, 2, FALSE)</f>
        <v>#N/A</v>
      </c>
      <c r="D99">
        <f>'Olimpinė distancija VYRAI'!D100</f>
        <v/>
      </c>
      <c r="E99">
        <f>'Olimpinė distancija VYRAI'!E100</f>
        <v/>
      </c>
      <c r="F99">
        <f>'Olimpinė distancija VYRAI'!F100</f>
        <v/>
      </c>
      <c r="G99">
        <f>VLOOKUP('Olimpinė distancija VYRAI'!G100, countries_full, 2, FALSE)</f>
        <v>0</v>
      </c>
      <c r="H99">
        <f>'Olimpinė distancija VYRAI'!H100</f>
        <v/>
      </c>
      <c r="I99">
        <f>'Olimpinė distancija VYRAI'!I100</f>
        <v>0</v>
      </c>
      <c r="J99">
        <f>VLOOKUP('Olimpinė distancija VYRAI'!J100, product_full.52, 2, FALSE)</f>
        <v>0</v>
      </c>
      <c r="K99">
        <f>VLOOKUP('Olimpinė distancija VYRAI'!K100, product_full.58, 2, FALSE)</f>
        <v>0</v>
      </c>
    </row>
    <row r="100" spans="1:11">
      <c r="A100">
        <f>'Olimpinė distancija VYRAI'!A101</f>
        <v/>
      </c>
      <c r="B100">
        <f>'Olimpinė distancija VYRAI'!B101</f>
        <v/>
      </c>
      <c r="C100" t="e">
        <f>VLOOKUP('Olimpinė distancija VYRAI'!C101, genders_full, 2, FALSE)</f>
        <v>#N/A</v>
      </c>
      <c r="D100">
        <f>'Olimpinė distancija VYRAI'!D101</f>
        <v/>
      </c>
      <c r="E100">
        <f>'Olimpinė distancija VYRAI'!E101</f>
        <v/>
      </c>
      <c r="F100">
        <f>'Olimpinė distancija VYRAI'!F101</f>
        <v/>
      </c>
      <c r="G100">
        <f>VLOOKUP('Olimpinė distancija VYRAI'!G101, countries_full, 2, FALSE)</f>
        <v>0</v>
      </c>
      <c r="H100">
        <f>'Olimpinė distancija VYRAI'!H101</f>
        <v/>
      </c>
      <c r="I100">
        <f>'Olimpinė distancija VYRAI'!I101</f>
        <v>0</v>
      </c>
      <c r="J100">
        <f>VLOOKUP('Olimpinė distancija VYRAI'!J101, product_full.52, 2, FALSE)</f>
        <v>0</v>
      </c>
      <c r="K100">
        <f>VLOOKUP('Olimpinė distancija VYRAI'!K101, product_full.58,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'Olimpinė distancija MOTERYS'!A2</f>
        <v/>
      </c>
      <c r="B1">
        <f>'Olimpinė distancija MOTERYS'!B2</f>
        <v/>
      </c>
      <c r="C1" t="e">
        <f>VLOOKUP('Olimpinė distancija MOTERYS'!C2, genders_full, 2, FALSE)</f>
        <v>#N/A</v>
      </c>
      <c r="D1">
        <f>'Olimpinė distancija MOTERYS'!D2</f>
        <v/>
      </c>
      <c r="E1">
        <f>'Olimpinė distancija MOTERYS'!E2</f>
        <v/>
      </c>
      <c r="F1">
        <f>'Olimpinė distancija MOTERYS'!F2</f>
        <v/>
      </c>
      <c r="G1">
        <f>VLOOKUP('Olimpinė distancija MOTERYS'!G2, countries_full, 2, FALSE)</f>
        <v>0</v>
      </c>
      <c r="H1">
        <f>'Olimpinė distancija MOTERYS'!H2</f>
        <v/>
      </c>
      <c r="I1">
        <f>'Olimpinė distancija MOTERYS'!I2</f>
        <v>0</v>
      </c>
      <c r="J1">
        <f>VLOOKUP('Olimpinė distancija MOTERYS'!J2, product_full.52, 2, FALSE)</f>
        <v>0</v>
      </c>
      <c r="K1">
        <f>VLOOKUP('Olimpinė distancija MOTERYS'!K2, product_full.58, 2, FALSE)</f>
        <v>0</v>
      </c>
    </row>
    <row r="2" spans="1:11">
      <c r="A2">
        <f>'Olimpinė distancija MOTERYS'!A3</f>
        <v/>
      </c>
      <c r="B2">
        <f>'Olimpinė distancija MOTERYS'!B3</f>
        <v/>
      </c>
      <c r="C2" t="e">
        <f>VLOOKUP('Olimpinė distancija MOTERYS'!C3, genders_full, 2, FALSE)</f>
        <v>#N/A</v>
      </c>
      <c r="D2">
        <f>'Olimpinė distancija MOTERYS'!D3</f>
        <v/>
      </c>
      <c r="E2">
        <f>'Olimpinė distancija MOTERYS'!E3</f>
        <v/>
      </c>
      <c r="F2">
        <f>'Olimpinė distancija MOTERYS'!F3</f>
        <v/>
      </c>
      <c r="G2">
        <f>VLOOKUP('Olimpinė distancija MOTERYS'!G3, countries_full, 2, FALSE)</f>
        <v>0</v>
      </c>
      <c r="H2">
        <f>'Olimpinė distancija MOTERYS'!H3</f>
        <v/>
      </c>
      <c r="I2">
        <f>'Olimpinė distancija MOTERYS'!I3</f>
        <v>0</v>
      </c>
      <c r="J2">
        <f>VLOOKUP('Olimpinė distancija MOTERYS'!J3, product_full.52, 2, FALSE)</f>
        <v>0</v>
      </c>
      <c r="K2">
        <f>VLOOKUP('Olimpinė distancija MOTERYS'!K3, product_full.58, 2, FALSE)</f>
        <v>0</v>
      </c>
    </row>
    <row r="3" spans="1:11">
      <c r="A3">
        <f>'Olimpinė distancija MOTERYS'!A4</f>
        <v/>
      </c>
      <c r="B3">
        <f>'Olimpinė distancija MOTERYS'!B4</f>
        <v/>
      </c>
      <c r="C3" t="e">
        <f>VLOOKUP('Olimpinė distancija MOTERYS'!C4, genders_full, 2, FALSE)</f>
        <v>#N/A</v>
      </c>
      <c r="D3">
        <f>'Olimpinė distancija MOTERYS'!D4</f>
        <v/>
      </c>
      <c r="E3">
        <f>'Olimpinė distancija MOTERYS'!E4</f>
        <v/>
      </c>
      <c r="F3">
        <f>'Olimpinė distancija MOTERYS'!F4</f>
        <v/>
      </c>
      <c r="G3">
        <f>VLOOKUP('Olimpinė distancija MOTERYS'!G4, countries_full, 2, FALSE)</f>
        <v>0</v>
      </c>
      <c r="H3">
        <f>'Olimpinė distancija MOTERYS'!H4</f>
        <v/>
      </c>
      <c r="I3">
        <f>'Olimpinė distancija MOTERYS'!I4</f>
        <v>0</v>
      </c>
      <c r="J3">
        <f>VLOOKUP('Olimpinė distancija MOTERYS'!J4, product_full.52, 2, FALSE)</f>
        <v>0</v>
      </c>
      <c r="K3">
        <f>VLOOKUP('Olimpinė distancija MOTERYS'!K4, product_full.58, 2, FALSE)</f>
        <v>0</v>
      </c>
    </row>
    <row r="4" spans="1:11">
      <c r="A4">
        <f>'Olimpinė distancija MOTERYS'!A5</f>
        <v/>
      </c>
      <c r="B4">
        <f>'Olimpinė distancija MOTERYS'!B5</f>
        <v/>
      </c>
      <c r="C4" t="e">
        <f>VLOOKUP('Olimpinė distancija MOTERYS'!C5, genders_full, 2, FALSE)</f>
        <v>#N/A</v>
      </c>
      <c r="D4">
        <f>'Olimpinė distancija MOTERYS'!D5</f>
        <v/>
      </c>
      <c r="E4">
        <f>'Olimpinė distancija MOTERYS'!E5</f>
        <v/>
      </c>
      <c r="F4">
        <f>'Olimpinė distancija MOTERYS'!F5</f>
        <v/>
      </c>
      <c r="G4">
        <f>VLOOKUP('Olimpinė distancija MOTERYS'!G5, countries_full, 2, FALSE)</f>
        <v>0</v>
      </c>
      <c r="H4">
        <f>'Olimpinė distancija MOTERYS'!H5</f>
        <v/>
      </c>
      <c r="I4">
        <f>'Olimpinė distancija MOTERYS'!I5</f>
        <v>0</v>
      </c>
      <c r="J4">
        <f>VLOOKUP('Olimpinė distancija MOTERYS'!J5, product_full.52, 2, FALSE)</f>
        <v>0</v>
      </c>
      <c r="K4">
        <f>VLOOKUP('Olimpinė distancija MOTERYS'!K5, product_full.58, 2, FALSE)</f>
        <v>0</v>
      </c>
    </row>
    <row r="5" spans="1:11">
      <c r="A5">
        <f>'Olimpinė distancija MOTERYS'!A6</f>
        <v/>
      </c>
      <c r="B5">
        <f>'Olimpinė distancija MOTERYS'!B6</f>
        <v/>
      </c>
      <c r="C5" t="e">
        <f>VLOOKUP('Olimpinė distancija MOTERYS'!C6, genders_full, 2, FALSE)</f>
        <v>#N/A</v>
      </c>
      <c r="D5">
        <f>'Olimpinė distancija MOTERYS'!D6</f>
        <v/>
      </c>
      <c r="E5">
        <f>'Olimpinė distancija MOTERYS'!E6</f>
        <v/>
      </c>
      <c r="F5">
        <f>'Olimpinė distancija MOTERYS'!F6</f>
        <v/>
      </c>
      <c r="G5">
        <f>VLOOKUP('Olimpinė distancija MOTERYS'!G6, countries_full, 2, FALSE)</f>
        <v>0</v>
      </c>
      <c r="H5">
        <f>'Olimpinė distancija MOTERYS'!H6</f>
        <v/>
      </c>
      <c r="I5">
        <f>'Olimpinė distancija MOTERYS'!I6</f>
        <v>0</v>
      </c>
      <c r="J5">
        <f>VLOOKUP('Olimpinė distancija MOTERYS'!J6, product_full.52, 2, FALSE)</f>
        <v>0</v>
      </c>
      <c r="K5">
        <f>VLOOKUP('Olimpinė distancija MOTERYS'!K6, product_full.58, 2, FALSE)</f>
        <v>0</v>
      </c>
    </row>
    <row r="6" spans="1:11">
      <c r="A6">
        <f>'Olimpinė distancija MOTERYS'!A7</f>
        <v/>
      </c>
      <c r="B6">
        <f>'Olimpinė distancija MOTERYS'!B7</f>
        <v/>
      </c>
      <c r="C6" t="e">
        <f>VLOOKUP('Olimpinė distancija MOTERYS'!C7, genders_full, 2, FALSE)</f>
        <v>#N/A</v>
      </c>
      <c r="D6">
        <f>'Olimpinė distancija MOTERYS'!D7</f>
        <v/>
      </c>
      <c r="E6">
        <f>'Olimpinė distancija MOTERYS'!E7</f>
        <v/>
      </c>
      <c r="F6">
        <f>'Olimpinė distancija MOTERYS'!F7</f>
        <v/>
      </c>
      <c r="G6">
        <f>VLOOKUP('Olimpinė distancija MOTERYS'!G7, countries_full, 2, FALSE)</f>
        <v>0</v>
      </c>
      <c r="H6">
        <f>'Olimpinė distancija MOTERYS'!H7</f>
        <v/>
      </c>
      <c r="I6">
        <f>'Olimpinė distancija MOTERYS'!I7</f>
        <v>0</v>
      </c>
      <c r="J6">
        <f>VLOOKUP('Olimpinė distancija MOTERYS'!J7, product_full.52, 2, FALSE)</f>
        <v>0</v>
      </c>
      <c r="K6">
        <f>VLOOKUP('Olimpinė distancija MOTERYS'!K7, product_full.58, 2, FALSE)</f>
        <v>0</v>
      </c>
    </row>
    <row r="7" spans="1:11">
      <c r="A7">
        <f>'Olimpinė distancija MOTERYS'!A8</f>
        <v/>
      </c>
      <c r="B7">
        <f>'Olimpinė distancija MOTERYS'!B8</f>
        <v/>
      </c>
      <c r="C7" t="e">
        <f>VLOOKUP('Olimpinė distancija MOTERYS'!C8, genders_full, 2, FALSE)</f>
        <v>#N/A</v>
      </c>
      <c r="D7">
        <f>'Olimpinė distancija MOTERYS'!D8</f>
        <v/>
      </c>
      <c r="E7">
        <f>'Olimpinė distancija MOTERYS'!E8</f>
        <v/>
      </c>
      <c r="F7">
        <f>'Olimpinė distancija MOTERYS'!F8</f>
        <v/>
      </c>
      <c r="G7">
        <f>VLOOKUP('Olimpinė distancija MOTERYS'!G8, countries_full, 2, FALSE)</f>
        <v>0</v>
      </c>
      <c r="H7">
        <f>'Olimpinė distancija MOTERYS'!H8</f>
        <v/>
      </c>
      <c r="I7">
        <f>'Olimpinė distancija MOTERYS'!I8</f>
        <v>0</v>
      </c>
      <c r="J7">
        <f>VLOOKUP('Olimpinė distancija MOTERYS'!J8, product_full.52, 2, FALSE)</f>
        <v>0</v>
      </c>
      <c r="K7">
        <f>VLOOKUP('Olimpinė distancija MOTERYS'!K8, product_full.58, 2, FALSE)</f>
        <v>0</v>
      </c>
    </row>
    <row r="8" spans="1:11">
      <c r="A8">
        <f>'Olimpinė distancija MOTERYS'!A9</f>
        <v/>
      </c>
      <c r="B8">
        <f>'Olimpinė distancija MOTERYS'!B9</f>
        <v/>
      </c>
      <c r="C8" t="e">
        <f>VLOOKUP('Olimpinė distancija MOTERYS'!C9, genders_full, 2, FALSE)</f>
        <v>#N/A</v>
      </c>
      <c r="D8">
        <f>'Olimpinė distancija MOTERYS'!D9</f>
        <v/>
      </c>
      <c r="E8">
        <f>'Olimpinė distancija MOTERYS'!E9</f>
        <v/>
      </c>
      <c r="F8">
        <f>'Olimpinė distancija MOTERYS'!F9</f>
        <v/>
      </c>
      <c r="G8">
        <f>VLOOKUP('Olimpinė distancija MOTERYS'!G9, countries_full, 2, FALSE)</f>
        <v>0</v>
      </c>
      <c r="H8">
        <f>'Olimpinė distancija MOTERYS'!H9</f>
        <v/>
      </c>
      <c r="I8">
        <f>'Olimpinė distancija MOTERYS'!I9</f>
        <v>0</v>
      </c>
      <c r="J8">
        <f>VLOOKUP('Olimpinė distancija MOTERYS'!J9, product_full.52, 2, FALSE)</f>
        <v>0</v>
      </c>
      <c r="K8">
        <f>VLOOKUP('Olimpinė distancija MOTERYS'!K9, product_full.58, 2, FALSE)</f>
        <v>0</v>
      </c>
    </row>
    <row r="9" spans="1:11">
      <c r="A9">
        <f>'Olimpinė distancija MOTERYS'!A10</f>
        <v/>
      </c>
      <c r="B9">
        <f>'Olimpinė distancija MOTERYS'!B10</f>
        <v/>
      </c>
      <c r="C9" t="e">
        <f>VLOOKUP('Olimpinė distancija MOTERYS'!C10, genders_full, 2, FALSE)</f>
        <v>#N/A</v>
      </c>
      <c r="D9">
        <f>'Olimpinė distancija MOTERYS'!D10</f>
        <v/>
      </c>
      <c r="E9">
        <f>'Olimpinė distancija MOTERYS'!E10</f>
        <v/>
      </c>
      <c r="F9">
        <f>'Olimpinė distancija MOTERYS'!F10</f>
        <v/>
      </c>
      <c r="G9">
        <f>VLOOKUP('Olimpinė distancija MOTERYS'!G10, countries_full, 2, FALSE)</f>
        <v>0</v>
      </c>
      <c r="H9">
        <f>'Olimpinė distancija MOTERYS'!H10</f>
        <v/>
      </c>
      <c r="I9">
        <f>'Olimpinė distancija MOTERYS'!I10</f>
        <v>0</v>
      </c>
      <c r="J9">
        <f>VLOOKUP('Olimpinė distancija MOTERYS'!J10, product_full.52, 2, FALSE)</f>
        <v>0</v>
      </c>
      <c r="K9">
        <f>VLOOKUP('Olimpinė distancija MOTERYS'!K10, product_full.58, 2, FALSE)</f>
        <v>0</v>
      </c>
    </row>
    <row r="10" spans="1:11">
      <c r="A10">
        <f>'Olimpinė distancija MOTERYS'!A11</f>
        <v/>
      </c>
      <c r="B10">
        <f>'Olimpinė distancija MOTERYS'!B11</f>
        <v/>
      </c>
      <c r="C10" t="e">
        <f>VLOOKUP('Olimpinė distancija MOTERYS'!C11, genders_full, 2, FALSE)</f>
        <v>#N/A</v>
      </c>
      <c r="D10">
        <f>'Olimpinė distancija MOTERYS'!D11</f>
        <v/>
      </c>
      <c r="E10">
        <f>'Olimpinė distancija MOTERYS'!E11</f>
        <v/>
      </c>
      <c r="F10">
        <f>'Olimpinė distancija MOTERYS'!F11</f>
        <v/>
      </c>
      <c r="G10">
        <f>VLOOKUP('Olimpinė distancija MOTERYS'!G11, countries_full, 2, FALSE)</f>
        <v>0</v>
      </c>
      <c r="H10">
        <f>'Olimpinė distancija MOTERYS'!H11</f>
        <v/>
      </c>
      <c r="I10">
        <f>'Olimpinė distancija MOTERYS'!I11</f>
        <v>0</v>
      </c>
      <c r="J10">
        <f>VLOOKUP('Olimpinė distancija MOTERYS'!J11, product_full.52, 2, FALSE)</f>
        <v>0</v>
      </c>
      <c r="K10">
        <f>VLOOKUP('Olimpinė distancija MOTERYS'!K11, product_full.58, 2, FALSE)</f>
        <v>0</v>
      </c>
    </row>
    <row r="11" spans="1:11">
      <c r="A11">
        <f>'Olimpinė distancija MOTERYS'!A12</f>
        <v/>
      </c>
      <c r="B11">
        <f>'Olimpinė distancija MOTERYS'!B12</f>
        <v/>
      </c>
      <c r="C11" t="e">
        <f>VLOOKUP('Olimpinė distancija MOTERYS'!C12, genders_full, 2, FALSE)</f>
        <v>#N/A</v>
      </c>
      <c r="D11">
        <f>'Olimpinė distancija MOTERYS'!D12</f>
        <v/>
      </c>
      <c r="E11">
        <f>'Olimpinė distancija MOTERYS'!E12</f>
        <v/>
      </c>
      <c r="F11">
        <f>'Olimpinė distancija MOTERYS'!F12</f>
        <v/>
      </c>
      <c r="G11">
        <f>VLOOKUP('Olimpinė distancija MOTERYS'!G12, countries_full, 2, FALSE)</f>
        <v>0</v>
      </c>
      <c r="H11">
        <f>'Olimpinė distancija MOTERYS'!H12</f>
        <v/>
      </c>
      <c r="I11">
        <f>'Olimpinė distancija MOTERYS'!I12</f>
        <v>0</v>
      </c>
      <c r="J11">
        <f>VLOOKUP('Olimpinė distancija MOTERYS'!J12, product_full.52, 2, FALSE)</f>
        <v>0</v>
      </c>
      <c r="K11">
        <f>VLOOKUP('Olimpinė distancija MOTERYS'!K12, product_full.58, 2, FALSE)</f>
        <v>0</v>
      </c>
    </row>
    <row r="12" spans="1:11">
      <c r="A12">
        <f>'Olimpinė distancija MOTERYS'!A13</f>
        <v/>
      </c>
      <c r="B12">
        <f>'Olimpinė distancija MOTERYS'!B13</f>
        <v/>
      </c>
      <c r="C12" t="e">
        <f>VLOOKUP('Olimpinė distancija MOTERYS'!C13, genders_full, 2, FALSE)</f>
        <v>#N/A</v>
      </c>
      <c r="D12">
        <f>'Olimpinė distancija MOTERYS'!D13</f>
        <v/>
      </c>
      <c r="E12">
        <f>'Olimpinė distancija MOTERYS'!E13</f>
        <v/>
      </c>
      <c r="F12">
        <f>'Olimpinė distancija MOTERYS'!F13</f>
        <v/>
      </c>
      <c r="G12">
        <f>VLOOKUP('Olimpinė distancija MOTERYS'!G13, countries_full, 2, FALSE)</f>
        <v>0</v>
      </c>
      <c r="H12">
        <f>'Olimpinė distancija MOTERYS'!H13</f>
        <v/>
      </c>
      <c r="I12">
        <f>'Olimpinė distancija MOTERYS'!I13</f>
        <v>0</v>
      </c>
      <c r="J12">
        <f>VLOOKUP('Olimpinė distancija MOTERYS'!J13, product_full.52, 2, FALSE)</f>
        <v>0</v>
      </c>
      <c r="K12">
        <f>VLOOKUP('Olimpinė distancija MOTERYS'!K13, product_full.58, 2, FALSE)</f>
        <v>0</v>
      </c>
    </row>
    <row r="13" spans="1:11">
      <c r="A13">
        <f>'Olimpinė distancija MOTERYS'!A14</f>
        <v/>
      </c>
      <c r="B13">
        <f>'Olimpinė distancija MOTERYS'!B14</f>
        <v/>
      </c>
      <c r="C13" t="e">
        <f>VLOOKUP('Olimpinė distancija MOTERYS'!C14, genders_full, 2, FALSE)</f>
        <v>#N/A</v>
      </c>
      <c r="D13">
        <f>'Olimpinė distancija MOTERYS'!D14</f>
        <v/>
      </c>
      <c r="E13">
        <f>'Olimpinė distancija MOTERYS'!E14</f>
        <v/>
      </c>
      <c r="F13">
        <f>'Olimpinė distancija MOTERYS'!F14</f>
        <v/>
      </c>
      <c r="G13">
        <f>VLOOKUP('Olimpinė distancija MOTERYS'!G14, countries_full, 2, FALSE)</f>
        <v>0</v>
      </c>
      <c r="H13">
        <f>'Olimpinė distancija MOTERYS'!H14</f>
        <v/>
      </c>
      <c r="I13">
        <f>'Olimpinė distancija MOTERYS'!I14</f>
        <v>0</v>
      </c>
      <c r="J13">
        <f>VLOOKUP('Olimpinė distancija MOTERYS'!J14, product_full.52, 2, FALSE)</f>
        <v>0</v>
      </c>
      <c r="K13">
        <f>VLOOKUP('Olimpinė distancija MOTERYS'!K14, product_full.58, 2, FALSE)</f>
        <v>0</v>
      </c>
    </row>
    <row r="14" spans="1:11">
      <c r="A14">
        <f>'Olimpinė distancija MOTERYS'!A15</f>
        <v/>
      </c>
      <c r="B14">
        <f>'Olimpinė distancija MOTERYS'!B15</f>
        <v/>
      </c>
      <c r="C14" t="e">
        <f>VLOOKUP('Olimpinė distancija MOTERYS'!C15, genders_full, 2, FALSE)</f>
        <v>#N/A</v>
      </c>
      <c r="D14">
        <f>'Olimpinė distancija MOTERYS'!D15</f>
        <v/>
      </c>
      <c r="E14">
        <f>'Olimpinė distancija MOTERYS'!E15</f>
        <v/>
      </c>
      <c r="F14">
        <f>'Olimpinė distancija MOTERYS'!F15</f>
        <v/>
      </c>
      <c r="G14">
        <f>VLOOKUP('Olimpinė distancija MOTERYS'!G15, countries_full, 2, FALSE)</f>
        <v>0</v>
      </c>
      <c r="H14">
        <f>'Olimpinė distancija MOTERYS'!H15</f>
        <v/>
      </c>
      <c r="I14">
        <f>'Olimpinė distancija MOTERYS'!I15</f>
        <v>0</v>
      </c>
      <c r="J14">
        <f>VLOOKUP('Olimpinė distancija MOTERYS'!J15, product_full.52, 2, FALSE)</f>
        <v>0</v>
      </c>
      <c r="K14">
        <f>VLOOKUP('Olimpinė distancija MOTERYS'!K15, product_full.58, 2, FALSE)</f>
        <v>0</v>
      </c>
    </row>
    <row r="15" spans="1:11">
      <c r="A15">
        <f>'Olimpinė distancija MOTERYS'!A16</f>
        <v/>
      </c>
      <c r="B15">
        <f>'Olimpinė distancija MOTERYS'!B16</f>
        <v/>
      </c>
      <c r="C15" t="e">
        <f>VLOOKUP('Olimpinė distancija MOTERYS'!C16, genders_full, 2, FALSE)</f>
        <v>#N/A</v>
      </c>
      <c r="D15">
        <f>'Olimpinė distancija MOTERYS'!D16</f>
        <v/>
      </c>
      <c r="E15">
        <f>'Olimpinė distancija MOTERYS'!E16</f>
        <v/>
      </c>
      <c r="F15">
        <f>'Olimpinė distancija MOTERYS'!F16</f>
        <v/>
      </c>
      <c r="G15">
        <f>VLOOKUP('Olimpinė distancija MOTERYS'!G16, countries_full, 2, FALSE)</f>
        <v>0</v>
      </c>
      <c r="H15">
        <f>'Olimpinė distancija MOTERYS'!H16</f>
        <v/>
      </c>
      <c r="I15">
        <f>'Olimpinė distancija MOTERYS'!I16</f>
        <v>0</v>
      </c>
      <c r="J15">
        <f>VLOOKUP('Olimpinė distancija MOTERYS'!J16, product_full.52, 2, FALSE)</f>
        <v>0</v>
      </c>
      <c r="K15">
        <f>VLOOKUP('Olimpinė distancija MOTERYS'!K16, product_full.58, 2, FALSE)</f>
        <v>0</v>
      </c>
    </row>
    <row r="16" spans="1:11">
      <c r="A16">
        <f>'Olimpinė distancija MOTERYS'!A17</f>
        <v/>
      </c>
      <c r="B16">
        <f>'Olimpinė distancija MOTERYS'!B17</f>
        <v/>
      </c>
      <c r="C16" t="e">
        <f>VLOOKUP('Olimpinė distancija MOTERYS'!C17, genders_full, 2, FALSE)</f>
        <v>#N/A</v>
      </c>
      <c r="D16">
        <f>'Olimpinė distancija MOTERYS'!D17</f>
        <v/>
      </c>
      <c r="E16">
        <f>'Olimpinė distancija MOTERYS'!E17</f>
        <v/>
      </c>
      <c r="F16">
        <f>'Olimpinė distancija MOTERYS'!F17</f>
        <v/>
      </c>
      <c r="G16">
        <f>VLOOKUP('Olimpinė distancija MOTERYS'!G17, countries_full, 2, FALSE)</f>
        <v>0</v>
      </c>
      <c r="H16">
        <f>'Olimpinė distancija MOTERYS'!H17</f>
        <v/>
      </c>
      <c r="I16">
        <f>'Olimpinė distancija MOTERYS'!I17</f>
        <v>0</v>
      </c>
      <c r="J16">
        <f>VLOOKUP('Olimpinė distancija MOTERYS'!J17, product_full.52, 2, FALSE)</f>
        <v>0</v>
      </c>
      <c r="K16">
        <f>VLOOKUP('Olimpinė distancija MOTERYS'!K17, product_full.58, 2, FALSE)</f>
        <v>0</v>
      </c>
    </row>
    <row r="17" spans="1:11">
      <c r="A17">
        <f>'Olimpinė distancija MOTERYS'!A18</f>
        <v/>
      </c>
      <c r="B17">
        <f>'Olimpinė distancija MOTERYS'!B18</f>
        <v/>
      </c>
      <c r="C17" t="e">
        <f>VLOOKUP('Olimpinė distancija MOTERYS'!C18, genders_full, 2, FALSE)</f>
        <v>#N/A</v>
      </c>
      <c r="D17">
        <f>'Olimpinė distancija MOTERYS'!D18</f>
        <v/>
      </c>
      <c r="E17">
        <f>'Olimpinė distancija MOTERYS'!E18</f>
        <v/>
      </c>
      <c r="F17">
        <f>'Olimpinė distancija MOTERYS'!F18</f>
        <v/>
      </c>
      <c r="G17">
        <f>VLOOKUP('Olimpinė distancija MOTERYS'!G18, countries_full, 2, FALSE)</f>
        <v>0</v>
      </c>
      <c r="H17">
        <f>'Olimpinė distancija MOTERYS'!H18</f>
        <v/>
      </c>
      <c r="I17">
        <f>'Olimpinė distancija MOTERYS'!I18</f>
        <v>0</v>
      </c>
      <c r="J17">
        <f>VLOOKUP('Olimpinė distancija MOTERYS'!J18, product_full.52, 2, FALSE)</f>
        <v>0</v>
      </c>
      <c r="K17">
        <f>VLOOKUP('Olimpinė distancija MOTERYS'!K18, product_full.58, 2, FALSE)</f>
        <v>0</v>
      </c>
    </row>
    <row r="18" spans="1:11">
      <c r="A18">
        <f>'Olimpinė distancija MOTERYS'!A19</f>
        <v/>
      </c>
      <c r="B18">
        <f>'Olimpinė distancija MOTERYS'!B19</f>
        <v/>
      </c>
      <c r="C18" t="e">
        <f>VLOOKUP('Olimpinė distancija MOTERYS'!C19, genders_full, 2, FALSE)</f>
        <v>#N/A</v>
      </c>
      <c r="D18">
        <f>'Olimpinė distancija MOTERYS'!D19</f>
        <v/>
      </c>
      <c r="E18">
        <f>'Olimpinė distancija MOTERYS'!E19</f>
        <v/>
      </c>
      <c r="F18">
        <f>'Olimpinė distancija MOTERYS'!F19</f>
        <v/>
      </c>
      <c r="G18">
        <f>VLOOKUP('Olimpinė distancija MOTERYS'!G19, countries_full, 2, FALSE)</f>
        <v>0</v>
      </c>
      <c r="H18">
        <f>'Olimpinė distancija MOTERYS'!H19</f>
        <v/>
      </c>
      <c r="I18">
        <f>'Olimpinė distancija MOTERYS'!I19</f>
        <v>0</v>
      </c>
      <c r="J18">
        <f>VLOOKUP('Olimpinė distancija MOTERYS'!J19, product_full.52, 2, FALSE)</f>
        <v>0</v>
      </c>
      <c r="K18">
        <f>VLOOKUP('Olimpinė distancija MOTERYS'!K19, product_full.58, 2, FALSE)</f>
        <v>0</v>
      </c>
    </row>
    <row r="19" spans="1:11">
      <c r="A19">
        <f>'Olimpinė distancija MOTERYS'!A20</f>
        <v/>
      </c>
      <c r="B19">
        <f>'Olimpinė distancija MOTERYS'!B20</f>
        <v/>
      </c>
      <c r="C19" t="e">
        <f>VLOOKUP('Olimpinė distancija MOTERYS'!C20, genders_full, 2, FALSE)</f>
        <v>#N/A</v>
      </c>
      <c r="D19">
        <f>'Olimpinė distancija MOTERYS'!D20</f>
        <v/>
      </c>
      <c r="E19">
        <f>'Olimpinė distancija MOTERYS'!E20</f>
        <v/>
      </c>
      <c r="F19">
        <f>'Olimpinė distancija MOTERYS'!F20</f>
        <v/>
      </c>
      <c r="G19">
        <f>VLOOKUP('Olimpinė distancija MOTERYS'!G20, countries_full, 2, FALSE)</f>
        <v>0</v>
      </c>
      <c r="H19">
        <f>'Olimpinė distancija MOTERYS'!H20</f>
        <v/>
      </c>
      <c r="I19">
        <f>'Olimpinė distancija MOTERYS'!I20</f>
        <v>0</v>
      </c>
      <c r="J19">
        <f>VLOOKUP('Olimpinė distancija MOTERYS'!J20, product_full.52, 2, FALSE)</f>
        <v>0</v>
      </c>
      <c r="K19">
        <f>VLOOKUP('Olimpinė distancija MOTERYS'!K20, product_full.58, 2, FALSE)</f>
        <v>0</v>
      </c>
    </row>
    <row r="20" spans="1:11">
      <c r="A20">
        <f>'Olimpinė distancija MOTERYS'!A21</f>
        <v/>
      </c>
      <c r="B20">
        <f>'Olimpinė distancija MOTERYS'!B21</f>
        <v/>
      </c>
      <c r="C20" t="e">
        <f>VLOOKUP('Olimpinė distancija MOTERYS'!C21, genders_full, 2, FALSE)</f>
        <v>#N/A</v>
      </c>
      <c r="D20">
        <f>'Olimpinė distancija MOTERYS'!D21</f>
        <v/>
      </c>
      <c r="E20">
        <f>'Olimpinė distancija MOTERYS'!E21</f>
        <v/>
      </c>
      <c r="F20">
        <f>'Olimpinė distancija MOTERYS'!F21</f>
        <v/>
      </c>
      <c r="G20">
        <f>VLOOKUP('Olimpinė distancija MOTERYS'!G21, countries_full, 2, FALSE)</f>
        <v>0</v>
      </c>
      <c r="H20">
        <f>'Olimpinė distancija MOTERYS'!H21</f>
        <v/>
      </c>
      <c r="I20">
        <f>'Olimpinė distancija MOTERYS'!I21</f>
        <v>0</v>
      </c>
      <c r="J20">
        <f>VLOOKUP('Olimpinė distancija MOTERYS'!J21, product_full.52, 2, FALSE)</f>
        <v>0</v>
      </c>
      <c r="K20">
        <f>VLOOKUP('Olimpinė distancija MOTERYS'!K21, product_full.58, 2, FALSE)</f>
        <v>0</v>
      </c>
    </row>
    <row r="21" spans="1:11">
      <c r="A21">
        <f>'Olimpinė distancija MOTERYS'!A22</f>
        <v/>
      </c>
      <c r="B21">
        <f>'Olimpinė distancija MOTERYS'!B22</f>
        <v/>
      </c>
      <c r="C21" t="e">
        <f>VLOOKUP('Olimpinė distancija MOTERYS'!C22, genders_full, 2, FALSE)</f>
        <v>#N/A</v>
      </c>
      <c r="D21">
        <f>'Olimpinė distancija MOTERYS'!D22</f>
        <v/>
      </c>
      <c r="E21">
        <f>'Olimpinė distancija MOTERYS'!E22</f>
        <v/>
      </c>
      <c r="F21">
        <f>'Olimpinė distancija MOTERYS'!F22</f>
        <v/>
      </c>
      <c r="G21">
        <f>VLOOKUP('Olimpinė distancija MOTERYS'!G22, countries_full, 2, FALSE)</f>
        <v>0</v>
      </c>
      <c r="H21">
        <f>'Olimpinė distancija MOTERYS'!H22</f>
        <v/>
      </c>
      <c r="I21">
        <f>'Olimpinė distancija MOTERYS'!I22</f>
        <v>0</v>
      </c>
      <c r="J21">
        <f>VLOOKUP('Olimpinė distancija MOTERYS'!J22, product_full.52, 2, FALSE)</f>
        <v>0</v>
      </c>
      <c r="K21">
        <f>VLOOKUP('Olimpinė distancija MOTERYS'!K22, product_full.58, 2, FALSE)</f>
        <v>0</v>
      </c>
    </row>
    <row r="22" spans="1:11">
      <c r="A22">
        <f>'Olimpinė distancija MOTERYS'!A23</f>
        <v/>
      </c>
      <c r="B22">
        <f>'Olimpinė distancija MOTERYS'!B23</f>
        <v/>
      </c>
      <c r="C22" t="e">
        <f>VLOOKUP('Olimpinė distancija MOTERYS'!C23, genders_full, 2, FALSE)</f>
        <v>#N/A</v>
      </c>
      <c r="D22">
        <f>'Olimpinė distancija MOTERYS'!D23</f>
        <v/>
      </c>
      <c r="E22">
        <f>'Olimpinė distancija MOTERYS'!E23</f>
        <v/>
      </c>
      <c r="F22">
        <f>'Olimpinė distancija MOTERYS'!F23</f>
        <v/>
      </c>
      <c r="G22">
        <f>VLOOKUP('Olimpinė distancija MOTERYS'!G23, countries_full, 2, FALSE)</f>
        <v>0</v>
      </c>
      <c r="H22">
        <f>'Olimpinė distancija MOTERYS'!H23</f>
        <v/>
      </c>
      <c r="I22">
        <f>'Olimpinė distancija MOTERYS'!I23</f>
        <v>0</v>
      </c>
      <c r="J22">
        <f>VLOOKUP('Olimpinė distancija MOTERYS'!J23, product_full.52, 2, FALSE)</f>
        <v>0</v>
      </c>
      <c r="K22">
        <f>VLOOKUP('Olimpinė distancija MOTERYS'!K23, product_full.58, 2, FALSE)</f>
        <v>0</v>
      </c>
    </row>
    <row r="23" spans="1:11">
      <c r="A23">
        <f>'Olimpinė distancija MOTERYS'!A24</f>
        <v/>
      </c>
      <c r="B23">
        <f>'Olimpinė distancija MOTERYS'!B24</f>
        <v/>
      </c>
      <c r="C23" t="e">
        <f>VLOOKUP('Olimpinė distancija MOTERYS'!C24, genders_full, 2, FALSE)</f>
        <v>#N/A</v>
      </c>
      <c r="D23">
        <f>'Olimpinė distancija MOTERYS'!D24</f>
        <v/>
      </c>
      <c r="E23">
        <f>'Olimpinė distancija MOTERYS'!E24</f>
        <v/>
      </c>
      <c r="F23">
        <f>'Olimpinė distancija MOTERYS'!F24</f>
        <v/>
      </c>
      <c r="G23">
        <f>VLOOKUP('Olimpinė distancija MOTERYS'!G24, countries_full, 2, FALSE)</f>
        <v>0</v>
      </c>
      <c r="H23">
        <f>'Olimpinė distancija MOTERYS'!H24</f>
        <v/>
      </c>
      <c r="I23">
        <f>'Olimpinė distancija MOTERYS'!I24</f>
        <v>0</v>
      </c>
      <c r="J23">
        <f>VLOOKUP('Olimpinė distancija MOTERYS'!J24, product_full.52, 2, FALSE)</f>
        <v>0</v>
      </c>
      <c r="K23">
        <f>VLOOKUP('Olimpinė distancija MOTERYS'!K24, product_full.58, 2, FALSE)</f>
        <v>0</v>
      </c>
    </row>
    <row r="24" spans="1:11">
      <c r="A24">
        <f>'Olimpinė distancija MOTERYS'!A25</f>
        <v/>
      </c>
      <c r="B24">
        <f>'Olimpinė distancija MOTERYS'!B25</f>
        <v/>
      </c>
      <c r="C24" t="e">
        <f>VLOOKUP('Olimpinė distancija MOTERYS'!C25, genders_full, 2, FALSE)</f>
        <v>#N/A</v>
      </c>
      <c r="D24">
        <f>'Olimpinė distancija MOTERYS'!D25</f>
        <v/>
      </c>
      <c r="E24">
        <f>'Olimpinė distancija MOTERYS'!E25</f>
        <v/>
      </c>
      <c r="F24">
        <f>'Olimpinė distancija MOTERYS'!F25</f>
        <v/>
      </c>
      <c r="G24">
        <f>VLOOKUP('Olimpinė distancija MOTERYS'!G25, countries_full, 2, FALSE)</f>
        <v>0</v>
      </c>
      <c r="H24">
        <f>'Olimpinė distancija MOTERYS'!H25</f>
        <v/>
      </c>
      <c r="I24">
        <f>'Olimpinė distancija MOTERYS'!I25</f>
        <v>0</v>
      </c>
      <c r="J24">
        <f>VLOOKUP('Olimpinė distancija MOTERYS'!J25, product_full.52, 2, FALSE)</f>
        <v>0</v>
      </c>
      <c r="K24">
        <f>VLOOKUP('Olimpinė distancija MOTERYS'!K25, product_full.58, 2, FALSE)</f>
        <v>0</v>
      </c>
    </row>
    <row r="25" spans="1:11">
      <c r="A25">
        <f>'Olimpinė distancija MOTERYS'!A26</f>
        <v/>
      </c>
      <c r="B25">
        <f>'Olimpinė distancija MOTERYS'!B26</f>
        <v/>
      </c>
      <c r="C25" t="e">
        <f>VLOOKUP('Olimpinė distancija MOTERYS'!C26, genders_full, 2, FALSE)</f>
        <v>#N/A</v>
      </c>
      <c r="D25">
        <f>'Olimpinė distancija MOTERYS'!D26</f>
        <v/>
      </c>
      <c r="E25">
        <f>'Olimpinė distancija MOTERYS'!E26</f>
        <v/>
      </c>
      <c r="F25">
        <f>'Olimpinė distancija MOTERYS'!F26</f>
        <v/>
      </c>
      <c r="G25">
        <f>VLOOKUP('Olimpinė distancija MOTERYS'!G26, countries_full, 2, FALSE)</f>
        <v>0</v>
      </c>
      <c r="H25">
        <f>'Olimpinė distancija MOTERYS'!H26</f>
        <v/>
      </c>
      <c r="I25">
        <f>'Olimpinė distancija MOTERYS'!I26</f>
        <v>0</v>
      </c>
      <c r="J25">
        <f>VLOOKUP('Olimpinė distancija MOTERYS'!J26, product_full.52, 2, FALSE)</f>
        <v>0</v>
      </c>
      <c r="K25">
        <f>VLOOKUP('Olimpinė distancija MOTERYS'!K26, product_full.58, 2, FALSE)</f>
        <v>0</v>
      </c>
    </row>
    <row r="26" spans="1:11">
      <c r="A26">
        <f>'Olimpinė distancija MOTERYS'!A27</f>
        <v/>
      </c>
      <c r="B26">
        <f>'Olimpinė distancija MOTERYS'!B27</f>
        <v/>
      </c>
      <c r="C26" t="e">
        <f>VLOOKUP('Olimpinė distancija MOTERYS'!C27, genders_full, 2, FALSE)</f>
        <v>#N/A</v>
      </c>
      <c r="D26">
        <f>'Olimpinė distancija MOTERYS'!D27</f>
        <v/>
      </c>
      <c r="E26">
        <f>'Olimpinė distancija MOTERYS'!E27</f>
        <v/>
      </c>
      <c r="F26">
        <f>'Olimpinė distancija MOTERYS'!F27</f>
        <v/>
      </c>
      <c r="G26">
        <f>VLOOKUP('Olimpinė distancija MOTERYS'!G27, countries_full, 2, FALSE)</f>
        <v>0</v>
      </c>
      <c r="H26">
        <f>'Olimpinė distancija MOTERYS'!H27</f>
        <v/>
      </c>
      <c r="I26">
        <f>'Olimpinė distancija MOTERYS'!I27</f>
        <v>0</v>
      </c>
      <c r="J26">
        <f>VLOOKUP('Olimpinė distancija MOTERYS'!J27, product_full.52, 2, FALSE)</f>
        <v>0</v>
      </c>
      <c r="K26">
        <f>VLOOKUP('Olimpinė distancija MOTERYS'!K27, product_full.58, 2, FALSE)</f>
        <v>0</v>
      </c>
    </row>
    <row r="27" spans="1:11">
      <c r="A27">
        <f>'Olimpinė distancija MOTERYS'!A28</f>
        <v/>
      </c>
      <c r="B27">
        <f>'Olimpinė distancija MOTERYS'!B28</f>
        <v/>
      </c>
      <c r="C27" t="e">
        <f>VLOOKUP('Olimpinė distancija MOTERYS'!C28, genders_full, 2, FALSE)</f>
        <v>#N/A</v>
      </c>
      <c r="D27">
        <f>'Olimpinė distancija MOTERYS'!D28</f>
        <v/>
      </c>
      <c r="E27">
        <f>'Olimpinė distancija MOTERYS'!E28</f>
        <v/>
      </c>
      <c r="F27">
        <f>'Olimpinė distancija MOTERYS'!F28</f>
        <v/>
      </c>
      <c r="G27">
        <f>VLOOKUP('Olimpinė distancija MOTERYS'!G28, countries_full, 2, FALSE)</f>
        <v>0</v>
      </c>
      <c r="H27">
        <f>'Olimpinė distancija MOTERYS'!H28</f>
        <v/>
      </c>
      <c r="I27">
        <f>'Olimpinė distancija MOTERYS'!I28</f>
        <v>0</v>
      </c>
      <c r="J27">
        <f>VLOOKUP('Olimpinė distancija MOTERYS'!J28, product_full.52, 2, FALSE)</f>
        <v>0</v>
      </c>
      <c r="K27">
        <f>VLOOKUP('Olimpinė distancija MOTERYS'!K28, product_full.58, 2, FALSE)</f>
        <v>0</v>
      </c>
    </row>
    <row r="28" spans="1:11">
      <c r="A28">
        <f>'Olimpinė distancija MOTERYS'!A29</f>
        <v/>
      </c>
      <c r="B28">
        <f>'Olimpinė distancija MOTERYS'!B29</f>
        <v/>
      </c>
      <c r="C28" t="e">
        <f>VLOOKUP('Olimpinė distancija MOTERYS'!C29, genders_full, 2, FALSE)</f>
        <v>#N/A</v>
      </c>
      <c r="D28">
        <f>'Olimpinė distancija MOTERYS'!D29</f>
        <v/>
      </c>
      <c r="E28">
        <f>'Olimpinė distancija MOTERYS'!E29</f>
        <v/>
      </c>
      <c r="F28">
        <f>'Olimpinė distancija MOTERYS'!F29</f>
        <v/>
      </c>
      <c r="G28">
        <f>VLOOKUP('Olimpinė distancija MOTERYS'!G29, countries_full, 2, FALSE)</f>
        <v>0</v>
      </c>
      <c r="H28">
        <f>'Olimpinė distancija MOTERYS'!H29</f>
        <v/>
      </c>
      <c r="I28">
        <f>'Olimpinė distancija MOTERYS'!I29</f>
        <v>0</v>
      </c>
      <c r="J28">
        <f>VLOOKUP('Olimpinė distancija MOTERYS'!J29, product_full.52, 2, FALSE)</f>
        <v>0</v>
      </c>
      <c r="K28">
        <f>VLOOKUP('Olimpinė distancija MOTERYS'!K29, product_full.58, 2, FALSE)</f>
        <v>0</v>
      </c>
    </row>
    <row r="29" spans="1:11">
      <c r="A29">
        <f>'Olimpinė distancija MOTERYS'!A30</f>
        <v/>
      </c>
      <c r="B29">
        <f>'Olimpinė distancija MOTERYS'!B30</f>
        <v/>
      </c>
      <c r="C29" t="e">
        <f>VLOOKUP('Olimpinė distancija MOTERYS'!C30, genders_full, 2, FALSE)</f>
        <v>#N/A</v>
      </c>
      <c r="D29">
        <f>'Olimpinė distancija MOTERYS'!D30</f>
        <v/>
      </c>
      <c r="E29">
        <f>'Olimpinė distancija MOTERYS'!E30</f>
        <v/>
      </c>
      <c r="F29">
        <f>'Olimpinė distancija MOTERYS'!F30</f>
        <v/>
      </c>
      <c r="G29">
        <f>VLOOKUP('Olimpinė distancija MOTERYS'!G30, countries_full, 2, FALSE)</f>
        <v>0</v>
      </c>
      <c r="H29">
        <f>'Olimpinė distancija MOTERYS'!H30</f>
        <v/>
      </c>
      <c r="I29">
        <f>'Olimpinė distancija MOTERYS'!I30</f>
        <v>0</v>
      </c>
      <c r="J29">
        <f>VLOOKUP('Olimpinė distancija MOTERYS'!J30, product_full.52, 2, FALSE)</f>
        <v>0</v>
      </c>
      <c r="K29">
        <f>VLOOKUP('Olimpinė distancija MOTERYS'!K30, product_full.58, 2, FALSE)</f>
        <v>0</v>
      </c>
    </row>
    <row r="30" spans="1:11">
      <c r="A30">
        <f>'Olimpinė distancija MOTERYS'!A31</f>
        <v/>
      </c>
      <c r="B30">
        <f>'Olimpinė distancija MOTERYS'!B31</f>
        <v/>
      </c>
      <c r="C30" t="e">
        <f>VLOOKUP('Olimpinė distancija MOTERYS'!C31, genders_full, 2, FALSE)</f>
        <v>#N/A</v>
      </c>
      <c r="D30">
        <f>'Olimpinė distancija MOTERYS'!D31</f>
        <v/>
      </c>
      <c r="E30">
        <f>'Olimpinė distancija MOTERYS'!E31</f>
        <v/>
      </c>
      <c r="F30">
        <f>'Olimpinė distancija MOTERYS'!F31</f>
        <v/>
      </c>
      <c r="G30">
        <f>VLOOKUP('Olimpinė distancija MOTERYS'!G31, countries_full, 2, FALSE)</f>
        <v>0</v>
      </c>
      <c r="H30">
        <f>'Olimpinė distancija MOTERYS'!H31</f>
        <v/>
      </c>
      <c r="I30">
        <f>'Olimpinė distancija MOTERYS'!I31</f>
        <v>0</v>
      </c>
      <c r="J30">
        <f>VLOOKUP('Olimpinė distancija MOTERYS'!J31, product_full.52, 2, FALSE)</f>
        <v>0</v>
      </c>
      <c r="K30">
        <f>VLOOKUP('Olimpinė distancija MOTERYS'!K31, product_full.58, 2, FALSE)</f>
        <v>0</v>
      </c>
    </row>
    <row r="31" spans="1:11">
      <c r="A31">
        <f>'Olimpinė distancija MOTERYS'!A32</f>
        <v/>
      </c>
      <c r="B31">
        <f>'Olimpinė distancija MOTERYS'!B32</f>
        <v/>
      </c>
      <c r="C31" t="e">
        <f>VLOOKUP('Olimpinė distancija MOTERYS'!C32, genders_full, 2, FALSE)</f>
        <v>#N/A</v>
      </c>
      <c r="D31">
        <f>'Olimpinė distancija MOTERYS'!D32</f>
        <v/>
      </c>
      <c r="E31">
        <f>'Olimpinė distancija MOTERYS'!E32</f>
        <v/>
      </c>
      <c r="F31">
        <f>'Olimpinė distancija MOTERYS'!F32</f>
        <v/>
      </c>
      <c r="G31">
        <f>VLOOKUP('Olimpinė distancija MOTERYS'!G32, countries_full, 2, FALSE)</f>
        <v>0</v>
      </c>
      <c r="H31">
        <f>'Olimpinė distancija MOTERYS'!H32</f>
        <v/>
      </c>
      <c r="I31">
        <f>'Olimpinė distancija MOTERYS'!I32</f>
        <v>0</v>
      </c>
      <c r="J31">
        <f>VLOOKUP('Olimpinė distancija MOTERYS'!J32, product_full.52, 2, FALSE)</f>
        <v>0</v>
      </c>
      <c r="K31">
        <f>VLOOKUP('Olimpinė distancija MOTERYS'!K32, product_full.58, 2, FALSE)</f>
        <v>0</v>
      </c>
    </row>
    <row r="32" spans="1:11">
      <c r="A32">
        <f>'Olimpinė distancija MOTERYS'!A33</f>
        <v/>
      </c>
      <c r="B32">
        <f>'Olimpinė distancija MOTERYS'!B33</f>
        <v/>
      </c>
      <c r="C32" t="e">
        <f>VLOOKUP('Olimpinė distancija MOTERYS'!C33, genders_full, 2, FALSE)</f>
        <v>#N/A</v>
      </c>
      <c r="D32">
        <f>'Olimpinė distancija MOTERYS'!D33</f>
        <v/>
      </c>
      <c r="E32">
        <f>'Olimpinė distancija MOTERYS'!E33</f>
        <v/>
      </c>
      <c r="F32">
        <f>'Olimpinė distancija MOTERYS'!F33</f>
        <v/>
      </c>
      <c r="G32">
        <f>VLOOKUP('Olimpinė distancija MOTERYS'!G33, countries_full, 2, FALSE)</f>
        <v>0</v>
      </c>
      <c r="H32">
        <f>'Olimpinė distancija MOTERYS'!H33</f>
        <v/>
      </c>
      <c r="I32">
        <f>'Olimpinė distancija MOTERYS'!I33</f>
        <v>0</v>
      </c>
      <c r="J32">
        <f>VLOOKUP('Olimpinė distancija MOTERYS'!J33, product_full.52, 2, FALSE)</f>
        <v>0</v>
      </c>
      <c r="K32">
        <f>VLOOKUP('Olimpinė distancija MOTERYS'!K33, product_full.58, 2, FALSE)</f>
        <v>0</v>
      </c>
    </row>
    <row r="33" spans="1:11">
      <c r="A33">
        <f>'Olimpinė distancija MOTERYS'!A34</f>
        <v/>
      </c>
      <c r="B33">
        <f>'Olimpinė distancija MOTERYS'!B34</f>
        <v/>
      </c>
      <c r="C33" t="e">
        <f>VLOOKUP('Olimpinė distancija MOTERYS'!C34, genders_full, 2, FALSE)</f>
        <v>#N/A</v>
      </c>
      <c r="D33">
        <f>'Olimpinė distancija MOTERYS'!D34</f>
        <v/>
      </c>
      <c r="E33">
        <f>'Olimpinė distancija MOTERYS'!E34</f>
        <v/>
      </c>
      <c r="F33">
        <f>'Olimpinė distancija MOTERYS'!F34</f>
        <v/>
      </c>
      <c r="G33">
        <f>VLOOKUP('Olimpinė distancija MOTERYS'!G34, countries_full, 2, FALSE)</f>
        <v>0</v>
      </c>
      <c r="H33">
        <f>'Olimpinė distancija MOTERYS'!H34</f>
        <v/>
      </c>
      <c r="I33">
        <f>'Olimpinė distancija MOTERYS'!I34</f>
        <v>0</v>
      </c>
      <c r="J33">
        <f>VLOOKUP('Olimpinė distancija MOTERYS'!J34, product_full.52, 2, FALSE)</f>
        <v>0</v>
      </c>
      <c r="K33">
        <f>VLOOKUP('Olimpinė distancija MOTERYS'!K34, product_full.58, 2, FALSE)</f>
        <v>0</v>
      </c>
    </row>
    <row r="34" spans="1:11">
      <c r="A34">
        <f>'Olimpinė distancija MOTERYS'!A35</f>
        <v/>
      </c>
      <c r="B34">
        <f>'Olimpinė distancija MOTERYS'!B35</f>
        <v/>
      </c>
      <c r="C34" t="e">
        <f>VLOOKUP('Olimpinė distancija MOTERYS'!C35, genders_full, 2, FALSE)</f>
        <v>#N/A</v>
      </c>
      <c r="D34">
        <f>'Olimpinė distancija MOTERYS'!D35</f>
        <v/>
      </c>
      <c r="E34">
        <f>'Olimpinė distancija MOTERYS'!E35</f>
        <v/>
      </c>
      <c r="F34">
        <f>'Olimpinė distancija MOTERYS'!F35</f>
        <v/>
      </c>
      <c r="G34">
        <f>VLOOKUP('Olimpinė distancija MOTERYS'!G35, countries_full, 2, FALSE)</f>
        <v>0</v>
      </c>
      <c r="H34">
        <f>'Olimpinė distancija MOTERYS'!H35</f>
        <v/>
      </c>
      <c r="I34">
        <f>'Olimpinė distancija MOTERYS'!I35</f>
        <v>0</v>
      </c>
      <c r="J34">
        <f>VLOOKUP('Olimpinė distancija MOTERYS'!J35, product_full.52, 2, FALSE)</f>
        <v>0</v>
      </c>
      <c r="K34">
        <f>VLOOKUP('Olimpinė distancija MOTERYS'!K35, product_full.58, 2, FALSE)</f>
        <v>0</v>
      </c>
    </row>
    <row r="35" spans="1:11">
      <c r="A35">
        <f>'Olimpinė distancija MOTERYS'!A36</f>
        <v/>
      </c>
      <c r="B35">
        <f>'Olimpinė distancija MOTERYS'!B36</f>
        <v/>
      </c>
      <c r="C35" t="e">
        <f>VLOOKUP('Olimpinė distancija MOTERYS'!C36, genders_full, 2, FALSE)</f>
        <v>#N/A</v>
      </c>
      <c r="D35">
        <f>'Olimpinė distancija MOTERYS'!D36</f>
        <v/>
      </c>
      <c r="E35">
        <f>'Olimpinė distancija MOTERYS'!E36</f>
        <v/>
      </c>
      <c r="F35">
        <f>'Olimpinė distancija MOTERYS'!F36</f>
        <v/>
      </c>
      <c r="G35">
        <f>VLOOKUP('Olimpinė distancija MOTERYS'!G36, countries_full, 2, FALSE)</f>
        <v>0</v>
      </c>
      <c r="H35">
        <f>'Olimpinė distancija MOTERYS'!H36</f>
        <v/>
      </c>
      <c r="I35">
        <f>'Olimpinė distancija MOTERYS'!I36</f>
        <v>0</v>
      </c>
      <c r="J35">
        <f>VLOOKUP('Olimpinė distancija MOTERYS'!J36, product_full.52, 2, FALSE)</f>
        <v>0</v>
      </c>
      <c r="K35">
        <f>VLOOKUP('Olimpinė distancija MOTERYS'!K36, product_full.58, 2, FALSE)</f>
        <v>0</v>
      </c>
    </row>
    <row r="36" spans="1:11">
      <c r="A36">
        <f>'Olimpinė distancija MOTERYS'!A37</f>
        <v/>
      </c>
      <c r="B36">
        <f>'Olimpinė distancija MOTERYS'!B37</f>
        <v/>
      </c>
      <c r="C36" t="e">
        <f>VLOOKUP('Olimpinė distancija MOTERYS'!C37, genders_full, 2, FALSE)</f>
        <v>#N/A</v>
      </c>
      <c r="D36">
        <f>'Olimpinė distancija MOTERYS'!D37</f>
        <v/>
      </c>
      <c r="E36">
        <f>'Olimpinė distancija MOTERYS'!E37</f>
        <v/>
      </c>
      <c r="F36">
        <f>'Olimpinė distancija MOTERYS'!F37</f>
        <v/>
      </c>
      <c r="G36">
        <f>VLOOKUP('Olimpinė distancija MOTERYS'!G37, countries_full, 2, FALSE)</f>
        <v>0</v>
      </c>
      <c r="H36">
        <f>'Olimpinė distancija MOTERYS'!H37</f>
        <v/>
      </c>
      <c r="I36">
        <f>'Olimpinė distancija MOTERYS'!I37</f>
        <v>0</v>
      </c>
      <c r="J36">
        <f>VLOOKUP('Olimpinė distancija MOTERYS'!J37, product_full.52, 2, FALSE)</f>
        <v>0</v>
      </c>
      <c r="K36">
        <f>VLOOKUP('Olimpinė distancija MOTERYS'!K37, product_full.58, 2, FALSE)</f>
        <v>0</v>
      </c>
    </row>
    <row r="37" spans="1:11">
      <c r="A37">
        <f>'Olimpinė distancija MOTERYS'!A38</f>
        <v/>
      </c>
      <c r="B37">
        <f>'Olimpinė distancija MOTERYS'!B38</f>
        <v/>
      </c>
      <c r="C37" t="e">
        <f>VLOOKUP('Olimpinė distancija MOTERYS'!C38, genders_full, 2, FALSE)</f>
        <v>#N/A</v>
      </c>
      <c r="D37">
        <f>'Olimpinė distancija MOTERYS'!D38</f>
        <v/>
      </c>
      <c r="E37">
        <f>'Olimpinė distancija MOTERYS'!E38</f>
        <v/>
      </c>
      <c r="F37">
        <f>'Olimpinė distancija MOTERYS'!F38</f>
        <v/>
      </c>
      <c r="G37">
        <f>VLOOKUP('Olimpinė distancija MOTERYS'!G38, countries_full, 2, FALSE)</f>
        <v>0</v>
      </c>
      <c r="H37">
        <f>'Olimpinė distancija MOTERYS'!H38</f>
        <v/>
      </c>
      <c r="I37">
        <f>'Olimpinė distancija MOTERYS'!I38</f>
        <v>0</v>
      </c>
      <c r="J37">
        <f>VLOOKUP('Olimpinė distancija MOTERYS'!J38, product_full.52, 2, FALSE)</f>
        <v>0</v>
      </c>
      <c r="K37">
        <f>VLOOKUP('Olimpinė distancija MOTERYS'!K38, product_full.58, 2, FALSE)</f>
        <v>0</v>
      </c>
    </row>
    <row r="38" spans="1:11">
      <c r="A38">
        <f>'Olimpinė distancija MOTERYS'!A39</f>
        <v/>
      </c>
      <c r="B38">
        <f>'Olimpinė distancija MOTERYS'!B39</f>
        <v/>
      </c>
      <c r="C38" t="e">
        <f>VLOOKUP('Olimpinė distancija MOTERYS'!C39, genders_full, 2, FALSE)</f>
        <v>#N/A</v>
      </c>
      <c r="D38">
        <f>'Olimpinė distancija MOTERYS'!D39</f>
        <v/>
      </c>
      <c r="E38">
        <f>'Olimpinė distancija MOTERYS'!E39</f>
        <v/>
      </c>
      <c r="F38">
        <f>'Olimpinė distancija MOTERYS'!F39</f>
        <v/>
      </c>
      <c r="G38">
        <f>VLOOKUP('Olimpinė distancija MOTERYS'!G39, countries_full, 2, FALSE)</f>
        <v>0</v>
      </c>
      <c r="H38">
        <f>'Olimpinė distancija MOTERYS'!H39</f>
        <v/>
      </c>
      <c r="I38">
        <f>'Olimpinė distancija MOTERYS'!I39</f>
        <v>0</v>
      </c>
      <c r="J38">
        <f>VLOOKUP('Olimpinė distancija MOTERYS'!J39, product_full.52, 2, FALSE)</f>
        <v>0</v>
      </c>
      <c r="K38">
        <f>VLOOKUP('Olimpinė distancija MOTERYS'!K39, product_full.58, 2, FALSE)</f>
        <v>0</v>
      </c>
    </row>
    <row r="39" spans="1:11">
      <c r="A39">
        <f>'Olimpinė distancija MOTERYS'!A40</f>
        <v/>
      </c>
      <c r="B39">
        <f>'Olimpinė distancija MOTERYS'!B40</f>
        <v/>
      </c>
      <c r="C39" t="e">
        <f>VLOOKUP('Olimpinė distancija MOTERYS'!C40, genders_full, 2, FALSE)</f>
        <v>#N/A</v>
      </c>
      <c r="D39">
        <f>'Olimpinė distancija MOTERYS'!D40</f>
        <v/>
      </c>
      <c r="E39">
        <f>'Olimpinė distancija MOTERYS'!E40</f>
        <v/>
      </c>
      <c r="F39">
        <f>'Olimpinė distancija MOTERYS'!F40</f>
        <v/>
      </c>
      <c r="G39">
        <f>VLOOKUP('Olimpinė distancija MOTERYS'!G40, countries_full, 2, FALSE)</f>
        <v>0</v>
      </c>
      <c r="H39">
        <f>'Olimpinė distancija MOTERYS'!H40</f>
        <v/>
      </c>
      <c r="I39">
        <f>'Olimpinė distancija MOTERYS'!I40</f>
        <v>0</v>
      </c>
      <c r="J39">
        <f>VLOOKUP('Olimpinė distancija MOTERYS'!J40, product_full.52, 2, FALSE)</f>
        <v>0</v>
      </c>
      <c r="K39">
        <f>VLOOKUP('Olimpinė distancija MOTERYS'!K40, product_full.58, 2, FALSE)</f>
        <v>0</v>
      </c>
    </row>
    <row r="40" spans="1:11">
      <c r="A40">
        <f>'Olimpinė distancija MOTERYS'!A41</f>
        <v/>
      </c>
      <c r="B40">
        <f>'Olimpinė distancija MOTERYS'!B41</f>
        <v/>
      </c>
      <c r="C40" t="e">
        <f>VLOOKUP('Olimpinė distancija MOTERYS'!C41, genders_full, 2, FALSE)</f>
        <v>#N/A</v>
      </c>
      <c r="D40">
        <f>'Olimpinė distancija MOTERYS'!D41</f>
        <v/>
      </c>
      <c r="E40">
        <f>'Olimpinė distancija MOTERYS'!E41</f>
        <v/>
      </c>
      <c r="F40">
        <f>'Olimpinė distancija MOTERYS'!F41</f>
        <v/>
      </c>
      <c r="G40">
        <f>VLOOKUP('Olimpinė distancija MOTERYS'!G41, countries_full, 2, FALSE)</f>
        <v>0</v>
      </c>
      <c r="H40">
        <f>'Olimpinė distancija MOTERYS'!H41</f>
        <v/>
      </c>
      <c r="I40">
        <f>'Olimpinė distancija MOTERYS'!I41</f>
        <v>0</v>
      </c>
      <c r="J40">
        <f>VLOOKUP('Olimpinė distancija MOTERYS'!J41, product_full.52, 2, FALSE)</f>
        <v>0</v>
      </c>
      <c r="K40">
        <f>VLOOKUP('Olimpinė distancija MOTERYS'!K41, product_full.58, 2, FALSE)</f>
        <v>0</v>
      </c>
    </row>
    <row r="41" spans="1:11">
      <c r="A41">
        <f>'Olimpinė distancija MOTERYS'!A42</f>
        <v/>
      </c>
      <c r="B41">
        <f>'Olimpinė distancija MOTERYS'!B42</f>
        <v/>
      </c>
      <c r="C41" t="e">
        <f>VLOOKUP('Olimpinė distancija MOTERYS'!C42, genders_full, 2, FALSE)</f>
        <v>#N/A</v>
      </c>
      <c r="D41">
        <f>'Olimpinė distancija MOTERYS'!D42</f>
        <v/>
      </c>
      <c r="E41">
        <f>'Olimpinė distancija MOTERYS'!E42</f>
        <v/>
      </c>
      <c r="F41">
        <f>'Olimpinė distancija MOTERYS'!F42</f>
        <v/>
      </c>
      <c r="G41">
        <f>VLOOKUP('Olimpinė distancija MOTERYS'!G42, countries_full, 2, FALSE)</f>
        <v>0</v>
      </c>
      <c r="H41">
        <f>'Olimpinė distancija MOTERYS'!H42</f>
        <v/>
      </c>
      <c r="I41">
        <f>'Olimpinė distancija MOTERYS'!I42</f>
        <v>0</v>
      </c>
      <c r="J41">
        <f>VLOOKUP('Olimpinė distancija MOTERYS'!J42, product_full.52, 2, FALSE)</f>
        <v>0</v>
      </c>
      <c r="K41">
        <f>VLOOKUP('Olimpinė distancija MOTERYS'!K42, product_full.58, 2, FALSE)</f>
        <v>0</v>
      </c>
    </row>
    <row r="42" spans="1:11">
      <c r="A42">
        <f>'Olimpinė distancija MOTERYS'!A43</f>
        <v/>
      </c>
      <c r="B42">
        <f>'Olimpinė distancija MOTERYS'!B43</f>
        <v/>
      </c>
      <c r="C42" t="e">
        <f>VLOOKUP('Olimpinė distancija MOTERYS'!C43, genders_full, 2, FALSE)</f>
        <v>#N/A</v>
      </c>
      <c r="D42">
        <f>'Olimpinė distancija MOTERYS'!D43</f>
        <v/>
      </c>
      <c r="E42">
        <f>'Olimpinė distancija MOTERYS'!E43</f>
        <v/>
      </c>
      <c r="F42">
        <f>'Olimpinė distancija MOTERYS'!F43</f>
        <v/>
      </c>
      <c r="G42">
        <f>VLOOKUP('Olimpinė distancija MOTERYS'!G43, countries_full, 2, FALSE)</f>
        <v>0</v>
      </c>
      <c r="H42">
        <f>'Olimpinė distancija MOTERYS'!H43</f>
        <v/>
      </c>
      <c r="I42">
        <f>'Olimpinė distancija MOTERYS'!I43</f>
        <v>0</v>
      </c>
      <c r="J42">
        <f>VLOOKUP('Olimpinė distancija MOTERYS'!J43, product_full.52, 2, FALSE)</f>
        <v>0</v>
      </c>
      <c r="K42">
        <f>VLOOKUP('Olimpinė distancija MOTERYS'!K43, product_full.58, 2, FALSE)</f>
        <v>0</v>
      </c>
    </row>
    <row r="43" spans="1:11">
      <c r="A43">
        <f>'Olimpinė distancija MOTERYS'!A44</f>
        <v/>
      </c>
      <c r="B43">
        <f>'Olimpinė distancija MOTERYS'!B44</f>
        <v/>
      </c>
      <c r="C43" t="e">
        <f>VLOOKUP('Olimpinė distancija MOTERYS'!C44, genders_full, 2, FALSE)</f>
        <v>#N/A</v>
      </c>
      <c r="D43">
        <f>'Olimpinė distancija MOTERYS'!D44</f>
        <v/>
      </c>
      <c r="E43">
        <f>'Olimpinė distancija MOTERYS'!E44</f>
        <v/>
      </c>
      <c r="F43">
        <f>'Olimpinė distancija MOTERYS'!F44</f>
        <v/>
      </c>
      <c r="G43">
        <f>VLOOKUP('Olimpinė distancija MOTERYS'!G44, countries_full, 2, FALSE)</f>
        <v>0</v>
      </c>
      <c r="H43">
        <f>'Olimpinė distancija MOTERYS'!H44</f>
        <v/>
      </c>
      <c r="I43">
        <f>'Olimpinė distancija MOTERYS'!I44</f>
        <v>0</v>
      </c>
      <c r="J43">
        <f>VLOOKUP('Olimpinė distancija MOTERYS'!J44, product_full.52, 2, FALSE)</f>
        <v>0</v>
      </c>
      <c r="K43">
        <f>VLOOKUP('Olimpinė distancija MOTERYS'!K44, product_full.58, 2, FALSE)</f>
        <v>0</v>
      </c>
    </row>
    <row r="44" spans="1:11">
      <c r="A44">
        <f>'Olimpinė distancija MOTERYS'!A45</f>
        <v/>
      </c>
      <c r="B44">
        <f>'Olimpinė distancija MOTERYS'!B45</f>
        <v/>
      </c>
      <c r="C44" t="e">
        <f>VLOOKUP('Olimpinė distancija MOTERYS'!C45, genders_full, 2, FALSE)</f>
        <v>#N/A</v>
      </c>
      <c r="D44">
        <f>'Olimpinė distancija MOTERYS'!D45</f>
        <v/>
      </c>
      <c r="E44">
        <f>'Olimpinė distancija MOTERYS'!E45</f>
        <v/>
      </c>
      <c r="F44">
        <f>'Olimpinė distancija MOTERYS'!F45</f>
        <v/>
      </c>
      <c r="G44">
        <f>VLOOKUP('Olimpinė distancija MOTERYS'!G45, countries_full, 2, FALSE)</f>
        <v>0</v>
      </c>
      <c r="H44">
        <f>'Olimpinė distancija MOTERYS'!H45</f>
        <v/>
      </c>
      <c r="I44">
        <f>'Olimpinė distancija MOTERYS'!I45</f>
        <v>0</v>
      </c>
      <c r="J44">
        <f>VLOOKUP('Olimpinė distancija MOTERYS'!J45, product_full.52, 2, FALSE)</f>
        <v>0</v>
      </c>
      <c r="K44">
        <f>VLOOKUP('Olimpinė distancija MOTERYS'!K45, product_full.58, 2, FALSE)</f>
        <v>0</v>
      </c>
    </row>
    <row r="45" spans="1:11">
      <c r="A45">
        <f>'Olimpinė distancija MOTERYS'!A46</f>
        <v/>
      </c>
      <c r="B45">
        <f>'Olimpinė distancija MOTERYS'!B46</f>
        <v/>
      </c>
      <c r="C45" t="e">
        <f>VLOOKUP('Olimpinė distancija MOTERYS'!C46, genders_full, 2, FALSE)</f>
        <v>#N/A</v>
      </c>
      <c r="D45">
        <f>'Olimpinė distancija MOTERYS'!D46</f>
        <v/>
      </c>
      <c r="E45">
        <f>'Olimpinė distancija MOTERYS'!E46</f>
        <v/>
      </c>
      <c r="F45">
        <f>'Olimpinė distancija MOTERYS'!F46</f>
        <v/>
      </c>
      <c r="G45">
        <f>VLOOKUP('Olimpinė distancija MOTERYS'!G46, countries_full, 2, FALSE)</f>
        <v>0</v>
      </c>
      <c r="H45">
        <f>'Olimpinė distancija MOTERYS'!H46</f>
        <v/>
      </c>
      <c r="I45">
        <f>'Olimpinė distancija MOTERYS'!I46</f>
        <v>0</v>
      </c>
      <c r="J45">
        <f>VLOOKUP('Olimpinė distancija MOTERYS'!J46, product_full.52, 2, FALSE)</f>
        <v>0</v>
      </c>
      <c r="K45">
        <f>VLOOKUP('Olimpinė distancija MOTERYS'!K46, product_full.58, 2, FALSE)</f>
        <v>0</v>
      </c>
    </row>
    <row r="46" spans="1:11">
      <c r="A46">
        <f>'Olimpinė distancija MOTERYS'!A47</f>
        <v/>
      </c>
      <c r="B46">
        <f>'Olimpinė distancija MOTERYS'!B47</f>
        <v/>
      </c>
      <c r="C46" t="e">
        <f>VLOOKUP('Olimpinė distancija MOTERYS'!C47, genders_full, 2, FALSE)</f>
        <v>#N/A</v>
      </c>
      <c r="D46">
        <f>'Olimpinė distancija MOTERYS'!D47</f>
        <v/>
      </c>
      <c r="E46">
        <f>'Olimpinė distancija MOTERYS'!E47</f>
        <v/>
      </c>
      <c r="F46">
        <f>'Olimpinė distancija MOTERYS'!F47</f>
        <v/>
      </c>
      <c r="G46">
        <f>VLOOKUP('Olimpinė distancija MOTERYS'!G47, countries_full, 2, FALSE)</f>
        <v>0</v>
      </c>
      <c r="H46">
        <f>'Olimpinė distancija MOTERYS'!H47</f>
        <v/>
      </c>
      <c r="I46">
        <f>'Olimpinė distancija MOTERYS'!I47</f>
        <v>0</v>
      </c>
      <c r="J46">
        <f>VLOOKUP('Olimpinė distancija MOTERYS'!J47, product_full.52, 2, FALSE)</f>
        <v>0</v>
      </c>
      <c r="K46">
        <f>VLOOKUP('Olimpinė distancija MOTERYS'!K47, product_full.58, 2, FALSE)</f>
        <v>0</v>
      </c>
    </row>
    <row r="47" spans="1:11">
      <c r="A47">
        <f>'Olimpinė distancija MOTERYS'!A48</f>
        <v/>
      </c>
      <c r="B47">
        <f>'Olimpinė distancija MOTERYS'!B48</f>
        <v/>
      </c>
      <c r="C47" t="e">
        <f>VLOOKUP('Olimpinė distancija MOTERYS'!C48, genders_full, 2, FALSE)</f>
        <v>#N/A</v>
      </c>
      <c r="D47">
        <f>'Olimpinė distancija MOTERYS'!D48</f>
        <v/>
      </c>
      <c r="E47">
        <f>'Olimpinė distancija MOTERYS'!E48</f>
        <v/>
      </c>
      <c r="F47">
        <f>'Olimpinė distancija MOTERYS'!F48</f>
        <v/>
      </c>
      <c r="G47">
        <f>VLOOKUP('Olimpinė distancija MOTERYS'!G48, countries_full, 2, FALSE)</f>
        <v>0</v>
      </c>
      <c r="H47">
        <f>'Olimpinė distancija MOTERYS'!H48</f>
        <v/>
      </c>
      <c r="I47">
        <f>'Olimpinė distancija MOTERYS'!I48</f>
        <v>0</v>
      </c>
      <c r="J47">
        <f>VLOOKUP('Olimpinė distancija MOTERYS'!J48, product_full.52, 2, FALSE)</f>
        <v>0</v>
      </c>
      <c r="K47">
        <f>VLOOKUP('Olimpinė distancija MOTERYS'!K48, product_full.58, 2, FALSE)</f>
        <v>0</v>
      </c>
    </row>
    <row r="48" spans="1:11">
      <c r="A48">
        <f>'Olimpinė distancija MOTERYS'!A49</f>
        <v/>
      </c>
      <c r="B48">
        <f>'Olimpinė distancija MOTERYS'!B49</f>
        <v/>
      </c>
      <c r="C48" t="e">
        <f>VLOOKUP('Olimpinė distancija MOTERYS'!C49, genders_full, 2, FALSE)</f>
        <v>#N/A</v>
      </c>
      <c r="D48">
        <f>'Olimpinė distancija MOTERYS'!D49</f>
        <v/>
      </c>
      <c r="E48">
        <f>'Olimpinė distancija MOTERYS'!E49</f>
        <v/>
      </c>
      <c r="F48">
        <f>'Olimpinė distancija MOTERYS'!F49</f>
        <v/>
      </c>
      <c r="G48">
        <f>VLOOKUP('Olimpinė distancija MOTERYS'!G49, countries_full, 2, FALSE)</f>
        <v>0</v>
      </c>
      <c r="H48">
        <f>'Olimpinė distancija MOTERYS'!H49</f>
        <v/>
      </c>
      <c r="I48">
        <f>'Olimpinė distancija MOTERYS'!I49</f>
        <v>0</v>
      </c>
      <c r="J48">
        <f>VLOOKUP('Olimpinė distancija MOTERYS'!J49, product_full.52, 2, FALSE)</f>
        <v>0</v>
      </c>
      <c r="K48">
        <f>VLOOKUP('Olimpinė distancija MOTERYS'!K49, product_full.58, 2, FALSE)</f>
        <v>0</v>
      </c>
    </row>
    <row r="49" spans="1:11">
      <c r="A49">
        <f>'Olimpinė distancija MOTERYS'!A50</f>
        <v/>
      </c>
      <c r="B49">
        <f>'Olimpinė distancija MOTERYS'!B50</f>
        <v/>
      </c>
      <c r="C49" t="e">
        <f>VLOOKUP('Olimpinė distancija MOTERYS'!C50, genders_full, 2, FALSE)</f>
        <v>#N/A</v>
      </c>
      <c r="D49">
        <f>'Olimpinė distancija MOTERYS'!D50</f>
        <v/>
      </c>
      <c r="E49">
        <f>'Olimpinė distancija MOTERYS'!E50</f>
        <v/>
      </c>
      <c r="F49">
        <f>'Olimpinė distancija MOTERYS'!F50</f>
        <v/>
      </c>
      <c r="G49">
        <f>VLOOKUP('Olimpinė distancija MOTERYS'!G50, countries_full, 2, FALSE)</f>
        <v>0</v>
      </c>
      <c r="H49">
        <f>'Olimpinė distancija MOTERYS'!H50</f>
        <v/>
      </c>
      <c r="I49">
        <f>'Olimpinė distancija MOTERYS'!I50</f>
        <v>0</v>
      </c>
      <c r="J49">
        <f>VLOOKUP('Olimpinė distancija MOTERYS'!J50, product_full.52, 2, FALSE)</f>
        <v>0</v>
      </c>
      <c r="K49">
        <f>VLOOKUP('Olimpinė distancija MOTERYS'!K50, product_full.58, 2, FALSE)</f>
        <v>0</v>
      </c>
    </row>
    <row r="50" spans="1:11">
      <c r="A50">
        <f>'Olimpinė distancija MOTERYS'!A51</f>
        <v/>
      </c>
      <c r="B50">
        <f>'Olimpinė distancija MOTERYS'!B51</f>
        <v/>
      </c>
      <c r="C50" t="e">
        <f>VLOOKUP('Olimpinė distancija MOTERYS'!C51, genders_full, 2, FALSE)</f>
        <v>#N/A</v>
      </c>
      <c r="D50">
        <f>'Olimpinė distancija MOTERYS'!D51</f>
        <v/>
      </c>
      <c r="E50">
        <f>'Olimpinė distancija MOTERYS'!E51</f>
        <v/>
      </c>
      <c r="F50">
        <f>'Olimpinė distancija MOTERYS'!F51</f>
        <v/>
      </c>
      <c r="G50">
        <f>VLOOKUP('Olimpinė distancija MOTERYS'!G51, countries_full, 2, FALSE)</f>
        <v>0</v>
      </c>
      <c r="H50">
        <f>'Olimpinė distancija MOTERYS'!H51</f>
        <v/>
      </c>
      <c r="I50">
        <f>'Olimpinė distancija MOTERYS'!I51</f>
        <v>0</v>
      </c>
      <c r="J50">
        <f>VLOOKUP('Olimpinė distancija MOTERYS'!J51, product_full.52, 2, FALSE)</f>
        <v>0</v>
      </c>
      <c r="K50">
        <f>VLOOKUP('Olimpinė distancija MOTERYS'!K51, product_full.58, 2, FALSE)</f>
        <v>0</v>
      </c>
    </row>
    <row r="51" spans="1:11">
      <c r="A51">
        <f>'Olimpinė distancija MOTERYS'!A52</f>
        <v/>
      </c>
      <c r="B51">
        <f>'Olimpinė distancija MOTERYS'!B52</f>
        <v/>
      </c>
      <c r="C51" t="e">
        <f>VLOOKUP('Olimpinė distancija MOTERYS'!C52, genders_full, 2, FALSE)</f>
        <v>#N/A</v>
      </c>
      <c r="D51">
        <f>'Olimpinė distancija MOTERYS'!D52</f>
        <v/>
      </c>
      <c r="E51">
        <f>'Olimpinė distancija MOTERYS'!E52</f>
        <v/>
      </c>
      <c r="F51">
        <f>'Olimpinė distancija MOTERYS'!F52</f>
        <v/>
      </c>
      <c r="G51">
        <f>VLOOKUP('Olimpinė distancija MOTERYS'!G52, countries_full, 2, FALSE)</f>
        <v>0</v>
      </c>
      <c r="H51">
        <f>'Olimpinė distancija MOTERYS'!H52</f>
        <v/>
      </c>
      <c r="I51">
        <f>'Olimpinė distancija MOTERYS'!I52</f>
        <v>0</v>
      </c>
      <c r="J51">
        <f>VLOOKUP('Olimpinė distancija MOTERYS'!J52, product_full.52, 2, FALSE)</f>
        <v>0</v>
      </c>
      <c r="K51">
        <f>VLOOKUP('Olimpinė distancija MOTERYS'!K52, product_full.58, 2, FALSE)</f>
        <v>0</v>
      </c>
    </row>
    <row r="52" spans="1:11">
      <c r="A52">
        <f>'Olimpinė distancija MOTERYS'!A53</f>
        <v/>
      </c>
      <c r="B52">
        <f>'Olimpinė distancija MOTERYS'!B53</f>
        <v/>
      </c>
      <c r="C52" t="e">
        <f>VLOOKUP('Olimpinė distancija MOTERYS'!C53, genders_full, 2, FALSE)</f>
        <v>#N/A</v>
      </c>
      <c r="D52">
        <f>'Olimpinė distancija MOTERYS'!D53</f>
        <v/>
      </c>
      <c r="E52">
        <f>'Olimpinė distancija MOTERYS'!E53</f>
        <v/>
      </c>
      <c r="F52">
        <f>'Olimpinė distancija MOTERYS'!F53</f>
        <v/>
      </c>
      <c r="G52">
        <f>VLOOKUP('Olimpinė distancija MOTERYS'!G53, countries_full, 2, FALSE)</f>
        <v>0</v>
      </c>
      <c r="H52">
        <f>'Olimpinė distancija MOTERYS'!H53</f>
        <v/>
      </c>
      <c r="I52">
        <f>'Olimpinė distancija MOTERYS'!I53</f>
        <v>0</v>
      </c>
      <c r="J52">
        <f>VLOOKUP('Olimpinė distancija MOTERYS'!J53, product_full.52, 2, FALSE)</f>
        <v>0</v>
      </c>
      <c r="K52">
        <f>VLOOKUP('Olimpinė distancija MOTERYS'!K53, product_full.58, 2, FALSE)</f>
        <v>0</v>
      </c>
    </row>
    <row r="53" spans="1:11">
      <c r="A53">
        <f>'Olimpinė distancija MOTERYS'!A54</f>
        <v/>
      </c>
      <c r="B53">
        <f>'Olimpinė distancija MOTERYS'!B54</f>
        <v/>
      </c>
      <c r="C53" t="e">
        <f>VLOOKUP('Olimpinė distancija MOTERYS'!C54, genders_full, 2, FALSE)</f>
        <v>#N/A</v>
      </c>
      <c r="D53">
        <f>'Olimpinė distancija MOTERYS'!D54</f>
        <v/>
      </c>
      <c r="E53">
        <f>'Olimpinė distancija MOTERYS'!E54</f>
        <v/>
      </c>
      <c r="F53">
        <f>'Olimpinė distancija MOTERYS'!F54</f>
        <v/>
      </c>
      <c r="G53">
        <f>VLOOKUP('Olimpinė distancija MOTERYS'!G54, countries_full, 2, FALSE)</f>
        <v>0</v>
      </c>
      <c r="H53">
        <f>'Olimpinė distancija MOTERYS'!H54</f>
        <v/>
      </c>
      <c r="I53">
        <f>'Olimpinė distancija MOTERYS'!I54</f>
        <v>0</v>
      </c>
      <c r="J53">
        <f>VLOOKUP('Olimpinė distancija MOTERYS'!J54, product_full.52, 2, FALSE)</f>
        <v>0</v>
      </c>
      <c r="K53">
        <f>VLOOKUP('Olimpinė distancija MOTERYS'!K54, product_full.58, 2, FALSE)</f>
        <v>0</v>
      </c>
    </row>
    <row r="54" spans="1:11">
      <c r="A54">
        <f>'Olimpinė distancija MOTERYS'!A55</f>
        <v/>
      </c>
      <c r="B54">
        <f>'Olimpinė distancija MOTERYS'!B55</f>
        <v/>
      </c>
      <c r="C54" t="e">
        <f>VLOOKUP('Olimpinė distancija MOTERYS'!C55, genders_full, 2, FALSE)</f>
        <v>#N/A</v>
      </c>
      <c r="D54">
        <f>'Olimpinė distancija MOTERYS'!D55</f>
        <v/>
      </c>
      <c r="E54">
        <f>'Olimpinė distancija MOTERYS'!E55</f>
        <v/>
      </c>
      <c r="F54">
        <f>'Olimpinė distancija MOTERYS'!F55</f>
        <v/>
      </c>
      <c r="G54">
        <f>VLOOKUP('Olimpinė distancija MOTERYS'!G55, countries_full, 2, FALSE)</f>
        <v>0</v>
      </c>
      <c r="H54">
        <f>'Olimpinė distancija MOTERYS'!H55</f>
        <v/>
      </c>
      <c r="I54">
        <f>'Olimpinė distancija MOTERYS'!I55</f>
        <v>0</v>
      </c>
      <c r="J54">
        <f>VLOOKUP('Olimpinė distancija MOTERYS'!J55, product_full.52, 2, FALSE)</f>
        <v>0</v>
      </c>
      <c r="K54">
        <f>VLOOKUP('Olimpinė distancija MOTERYS'!K55, product_full.58, 2, FALSE)</f>
        <v>0</v>
      </c>
    </row>
    <row r="55" spans="1:11">
      <c r="A55">
        <f>'Olimpinė distancija MOTERYS'!A56</f>
        <v/>
      </c>
      <c r="B55">
        <f>'Olimpinė distancija MOTERYS'!B56</f>
        <v/>
      </c>
      <c r="C55" t="e">
        <f>VLOOKUP('Olimpinė distancija MOTERYS'!C56, genders_full, 2, FALSE)</f>
        <v>#N/A</v>
      </c>
      <c r="D55">
        <f>'Olimpinė distancija MOTERYS'!D56</f>
        <v/>
      </c>
      <c r="E55">
        <f>'Olimpinė distancija MOTERYS'!E56</f>
        <v/>
      </c>
      <c r="F55">
        <f>'Olimpinė distancija MOTERYS'!F56</f>
        <v/>
      </c>
      <c r="G55">
        <f>VLOOKUP('Olimpinė distancija MOTERYS'!G56, countries_full, 2, FALSE)</f>
        <v>0</v>
      </c>
      <c r="H55">
        <f>'Olimpinė distancija MOTERYS'!H56</f>
        <v/>
      </c>
      <c r="I55">
        <f>'Olimpinė distancija MOTERYS'!I56</f>
        <v>0</v>
      </c>
      <c r="J55">
        <f>VLOOKUP('Olimpinė distancija MOTERYS'!J56, product_full.52, 2, FALSE)</f>
        <v>0</v>
      </c>
      <c r="K55">
        <f>VLOOKUP('Olimpinė distancija MOTERYS'!K56, product_full.58, 2, FALSE)</f>
        <v>0</v>
      </c>
    </row>
    <row r="56" spans="1:11">
      <c r="A56">
        <f>'Olimpinė distancija MOTERYS'!A57</f>
        <v/>
      </c>
      <c r="B56">
        <f>'Olimpinė distancija MOTERYS'!B57</f>
        <v/>
      </c>
      <c r="C56" t="e">
        <f>VLOOKUP('Olimpinė distancija MOTERYS'!C57, genders_full, 2, FALSE)</f>
        <v>#N/A</v>
      </c>
      <c r="D56">
        <f>'Olimpinė distancija MOTERYS'!D57</f>
        <v/>
      </c>
      <c r="E56">
        <f>'Olimpinė distancija MOTERYS'!E57</f>
        <v/>
      </c>
      <c r="F56">
        <f>'Olimpinė distancija MOTERYS'!F57</f>
        <v/>
      </c>
      <c r="G56">
        <f>VLOOKUP('Olimpinė distancija MOTERYS'!G57, countries_full, 2, FALSE)</f>
        <v>0</v>
      </c>
      <c r="H56">
        <f>'Olimpinė distancija MOTERYS'!H57</f>
        <v/>
      </c>
      <c r="I56">
        <f>'Olimpinė distancija MOTERYS'!I57</f>
        <v>0</v>
      </c>
      <c r="J56">
        <f>VLOOKUP('Olimpinė distancija MOTERYS'!J57, product_full.52, 2, FALSE)</f>
        <v>0</v>
      </c>
      <c r="K56">
        <f>VLOOKUP('Olimpinė distancija MOTERYS'!K57, product_full.58, 2, FALSE)</f>
        <v>0</v>
      </c>
    </row>
    <row r="57" spans="1:11">
      <c r="A57">
        <f>'Olimpinė distancija MOTERYS'!A58</f>
        <v/>
      </c>
      <c r="B57">
        <f>'Olimpinė distancija MOTERYS'!B58</f>
        <v/>
      </c>
      <c r="C57" t="e">
        <f>VLOOKUP('Olimpinė distancija MOTERYS'!C58, genders_full, 2, FALSE)</f>
        <v>#N/A</v>
      </c>
      <c r="D57">
        <f>'Olimpinė distancija MOTERYS'!D58</f>
        <v/>
      </c>
      <c r="E57">
        <f>'Olimpinė distancija MOTERYS'!E58</f>
        <v/>
      </c>
      <c r="F57">
        <f>'Olimpinė distancija MOTERYS'!F58</f>
        <v/>
      </c>
      <c r="G57">
        <f>VLOOKUP('Olimpinė distancija MOTERYS'!G58, countries_full, 2, FALSE)</f>
        <v>0</v>
      </c>
      <c r="H57">
        <f>'Olimpinė distancija MOTERYS'!H58</f>
        <v/>
      </c>
      <c r="I57">
        <f>'Olimpinė distancija MOTERYS'!I58</f>
        <v>0</v>
      </c>
      <c r="J57">
        <f>VLOOKUP('Olimpinė distancija MOTERYS'!J58, product_full.52, 2, FALSE)</f>
        <v>0</v>
      </c>
      <c r="K57">
        <f>VLOOKUP('Olimpinė distancija MOTERYS'!K58, product_full.58, 2, FALSE)</f>
        <v>0</v>
      </c>
    </row>
    <row r="58" spans="1:11">
      <c r="A58">
        <f>'Olimpinė distancija MOTERYS'!A59</f>
        <v/>
      </c>
      <c r="B58">
        <f>'Olimpinė distancija MOTERYS'!B59</f>
        <v/>
      </c>
      <c r="C58" t="e">
        <f>VLOOKUP('Olimpinė distancija MOTERYS'!C59, genders_full, 2, FALSE)</f>
        <v>#N/A</v>
      </c>
      <c r="D58">
        <f>'Olimpinė distancija MOTERYS'!D59</f>
        <v/>
      </c>
      <c r="E58">
        <f>'Olimpinė distancija MOTERYS'!E59</f>
        <v/>
      </c>
      <c r="F58">
        <f>'Olimpinė distancija MOTERYS'!F59</f>
        <v/>
      </c>
      <c r="G58">
        <f>VLOOKUP('Olimpinė distancija MOTERYS'!G59, countries_full, 2, FALSE)</f>
        <v>0</v>
      </c>
      <c r="H58">
        <f>'Olimpinė distancija MOTERYS'!H59</f>
        <v/>
      </c>
      <c r="I58">
        <f>'Olimpinė distancija MOTERYS'!I59</f>
        <v>0</v>
      </c>
      <c r="J58">
        <f>VLOOKUP('Olimpinė distancija MOTERYS'!J59, product_full.52, 2, FALSE)</f>
        <v>0</v>
      </c>
      <c r="K58">
        <f>VLOOKUP('Olimpinė distancija MOTERYS'!K59, product_full.58, 2, FALSE)</f>
        <v>0</v>
      </c>
    </row>
    <row r="59" spans="1:11">
      <c r="A59">
        <f>'Olimpinė distancija MOTERYS'!A60</f>
        <v/>
      </c>
      <c r="B59">
        <f>'Olimpinė distancija MOTERYS'!B60</f>
        <v/>
      </c>
      <c r="C59" t="e">
        <f>VLOOKUP('Olimpinė distancija MOTERYS'!C60, genders_full, 2, FALSE)</f>
        <v>#N/A</v>
      </c>
      <c r="D59">
        <f>'Olimpinė distancija MOTERYS'!D60</f>
        <v/>
      </c>
      <c r="E59">
        <f>'Olimpinė distancija MOTERYS'!E60</f>
        <v/>
      </c>
      <c r="F59">
        <f>'Olimpinė distancija MOTERYS'!F60</f>
        <v/>
      </c>
      <c r="G59">
        <f>VLOOKUP('Olimpinė distancija MOTERYS'!G60, countries_full, 2, FALSE)</f>
        <v>0</v>
      </c>
      <c r="H59">
        <f>'Olimpinė distancija MOTERYS'!H60</f>
        <v/>
      </c>
      <c r="I59">
        <f>'Olimpinė distancija MOTERYS'!I60</f>
        <v>0</v>
      </c>
      <c r="J59">
        <f>VLOOKUP('Olimpinė distancija MOTERYS'!J60, product_full.52, 2, FALSE)</f>
        <v>0</v>
      </c>
      <c r="K59">
        <f>VLOOKUP('Olimpinė distancija MOTERYS'!K60, product_full.58, 2, FALSE)</f>
        <v>0</v>
      </c>
    </row>
    <row r="60" spans="1:11">
      <c r="A60">
        <f>'Olimpinė distancija MOTERYS'!A61</f>
        <v/>
      </c>
      <c r="B60">
        <f>'Olimpinė distancija MOTERYS'!B61</f>
        <v/>
      </c>
      <c r="C60" t="e">
        <f>VLOOKUP('Olimpinė distancija MOTERYS'!C61, genders_full, 2, FALSE)</f>
        <v>#N/A</v>
      </c>
      <c r="D60">
        <f>'Olimpinė distancija MOTERYS'!D61</f>
        <v/>
      </c>
      <c r="E60">
        <f>'Olimpinė distancija MOTERYS'!E61</f>
        <v/>
      </c>
      <c r="F60">
        <f>'Olimpinė distancija MOTERYS'!F61</f>
        <v/>
      </c>
      <c r="G60">
        <f>VLOOKUP('Olimpinė distancija MOTERYS'!G61, countries_full, 2, FALSE)</f>
        <v>0</v>
      </c>
      <c r="H60">
        <f>'Olimpinė distancija MOTERYS'!H61</f>
        <v/>
      </c>
      <c r="I60">
        <f>'Olimpinė distancija MOTERYS'!I61</f>
        <v>0</v>
      </c>
      <c r="J60">
        <f>VLOOKUP('Olimpinė distancija MOTERYS'!J61, product_full.52, 2, FALSE)</f>
        <v>0</v>
      </c>
      <c r="K60">
        <f>VLOOKUP('Olimpinė distancija MOTERYS'!K61, product_full.58, 2, FALSE)</f>
        <v>0</v>
      </c>
    </row>
    <row r="61" spans="1:11">
      <c r="A61">
        <f>'Olimpinė distancija MOTERYS'!A62</f>
        <v/>
      </c>
      <c r="B61">
        <f>'Olimpinė distancija MOTERYS'!B62</f>
        <v/>
      </c>
      <c r="C61" t="e">
        <f>VLOOKUP('Olimpinė distancija MOTERYS'!C62, genders_full, 2, FALSE)</f>
        <v>#N/A</v>
      </c>
      <c r="D61">
        <f>'Olimpinė distancija MOTERYS'!D62</f>
        <v/>
      </c>
      <c r="E61">
        <f>'Olimpinė distancija MOTERYS'!E62</f>
        <v/>
      </c>
      <c r="F61">
        <f>'Olimpinė distancija MOTERYS'!F62</f>
        <v/>
      </c>
      <c r="G61">
        <f>VLOOKUP('Olimpinė distancija MOTERYS'!G62, countries_full, 2, FALSE)</f>
        <v>0</v>
      </c>
      <c r="H61">
        <f>'Olimpinė distancija MOTERYS'!H62</f>
        <v/>
      </c>
      <c r="I61">
        <f>'Olimpinė distancija MOTERYS'!I62</f>
        <v>0</v>
      </c>
      <c r="J61">
        <f>VLOOKUP('Olimpinė distancija MOTERYS'!J62, product_full.52, 2, FALSE)</f>
        <v>0</v>
      </c>
      <c r="K61">
        <f>VLOOKUP('Olimpinė distancija MOTERYS'!K62, product_full.58, 2, FALSE)</f>
        <v>0</v>
      </c>
    </row>
    <row r="62" spans="1:11">
      <c r="A62">
        <f>'Olimpinė distancija MOTERYS'!A63</f>
        <v/>
      </c>
      <c r="B62">
        <f>'Olimpinė distancija MOTERYS'!B63</f>
        <v/>
      </c>
      <c r="C62" t="e">
        <f>VLOOKUP('Olimpinė distancija MOTERYS'!C63, genders_full, 2, FALSE)</f>
        <v>#N/A</v>
      </c>
      <c r="D62">
        <f>'Olimpinė distancija MOTERYS'!D63</f>
        <v/>
      </c>
      <c r="E62">
        <f>'Olimpinė distancija MOTERYS'!E63</f>
        <v/>
      </c>
      <c r="F62">
        <f>'Olimpinė distancija MOTERYS'!F63</f>
        <v/>
      </c>
      <c r="G62">
        <f>VLOOKUP('Olimpinė distancija MOTERYS'!G63, countries_full, 2, FALSE)</f>
        <v>0</v>
      </c>
      <c r="H62">
        <f>'Olimpinė distancija MOTERYS'!H63</f>
        <v/>
      </c>
      <c r="I62">
        <f>'Olimpinė distancija MOTERYS'!I63</f>
        <v>0</v>
      </c>
      <c r="J62">
        <f>VLOOKUP('Olimpinė distancija MOTERYS'!J63, product_full.52, 2, FALSE)</f>
        <v>0</v>
      </c>
      <c r="K62">
        <f>VLOOKUP('Olimpinė distancija MOTERYS'!K63, product_full.58, 2, FALSE)</f>
        <v>0</v>
      </c>
    </row>
    <row r="63" spans="1:11">
      <c r="A63">
        <f>'Olimpinė distancija MOTERYS'!A64</f>
        <v/>
      </c>
      <c r="B63">
        <f>'Olimpinė distancija MOTERYS'!B64</f>
        <v/>
      </c>
      <c r="C63" t="e">
        <f>VLOOKUP('Olimpinė distancija MOTERYS'!C64, genders_full, 2, FALSE)</f>
        <v>#N/A</v>
      </c>
      <c r="D63">
        <f>'Olimpinė distancija MOTERYS'!D64</f>
        <v/>
      </c>
      <c r="E63">
        <f>'Olimpinė distancija MOTERYS'!E64</f>
        <v/>
      </c>
      <c r="F63">
        <f>'Olimpinė distancija MOTERYS'!F64</f>
        <v/>
      </c>
      <c r="G63">
        <f>VLOOKUP('Olimpinė distancija MOTERYS'!G64, countries_full, 2, FALSE)</f>
        <v>0</v>
      </c>
      <c r="H63">
        <f>'Olimpinė distancija MOTERYS'!H64</f>
        <v/>
      </c>
      <c r="I63">
        <f>'Olimpinė distancija MOTERYS'!I64</f>
        <v>0</v>
      </c>
      <c r="J63">
        <f>VLOOKUP('Olimpinė distancija MOTERYS'!J64, product_full.52, 2, FALSE)</f>
        <v>0</v>
      </c>
      <c r="K63">
        <f>VLOOKUP('Olimpinė distancija MOTERYS'!K64, product_full.58, 2, FALSE)</f>
        <v>0</v>
      </c>
    </row>
    <row r="64" spans="1:11">
      <c r="A64">
        <f>'Olimpinė distancija MOTERYS'!A65</f>
        <v/>
      </c>
      <c r="B64">
        <f>'Olimpinė distancija MOTERYS'!B65</f>
        <v/>
      </c>
      <c r="C64" t="e">
        <f>VLOOKUP('Olimpinė distancija MOTERYS'!C65, genders_full, 2, FALSE)</f>
        <v>#N/A</v>
      </c>
      <c r="D64">
        <f>'Olimpinė distancija MOTERYS'!D65</f>
        <v/>
      </c>
      <c r="E64">
        <f>'Olimpinė distancija MOTERYS'!E65</f>
        <v/>
      </c>
      <c r="F64">
        <f>'Olimpinė distancija MOTERYS'!F65</f>
        <v/>
      </c>
      <c r="G64">
        <f>VLOOKUP('Olimpinė distancija MOTERYS'!G65, countries_full, 2, FALSE)</f>
        <v>0</v>
      </c>
      <c r="H64">
        <f>'Olimpinė distancija MOTERYS'!H65</f>
        <v/>
      </c>
      <c r="I64">
        <f>'Olimpinė distancija MOTERYS'!I65</f>
        <v>0</v>
      </c>
      <c r="J64">
        <f>VLOOKUP('Olimpinė distancija MOTERYS'!J65, product_full.52, 2, FALSE)</f>
        <v>0</v>
      </c>
      <c r="K64">
        <f>VLOOKUP('Olimpinė distancija MOTERYS'!K65, product_full.58, 2, FALSE)</f>
        <v>0</v>
      </c>
    </row>
    <row r="65" spans="1:11">
      <c r="A65">
        <f>'Olimpinė distancija MOTERYS'!A66</f>
        <v/>
      </c>
      <c r="B65">
        <f>'Olimpinė distancija MOTERYS'!B66</f>
        <v/>
      </c>
      <c r="C65" t="e">
        <f>VLOOKUP('Olimpinė distancija MOTERYS'!C66, genders_full, 2, FALSE)</f>
        <v>#N/A</v>
      </c>
      <c r="D65">
        <f>'Olimpinė distancija MOTERYS'!D66</f>
        <v/>
      </c>
      <c r="E65">
        <f>'Olimpinė distancija MOTERYS'!E66</f>
        <v/>
      </c>
      <c r="F65">
        <f>'Olimpinė distancija MOTERYS'!F66</f>
        <v/>
      </c>
      <c r="G65">
        <f>VLOOKUP('Olimpinė distancija MOTERYS'!G66, countries_full, 2, FALSE)</f>
        <v>0</v>
      </c>
      <c r="H65">
        <f>'Olimpinė distancija MOTERYS'!H66</f>
        <v/>
      </c>
      <c r="I65">
        <f>'Olimpinė distancija MOTERYS'!I66</f>
        <v>0</v>
      </c>
      <c r="J65">
        <f>VLOOKUP('Olimpinė distancija MOTERYS'!J66, product_full.52, 2, FALSE)</f>
        <v>0</v>
      </c>
      <c r="K65">
        <f>VLOOKUP('Olimpinė distancija MOTERYS'!K66, product_full.58, 2, FALSE)</f>
        <v>0</v>
      </c>
    </row>
    <row r="66" spans="1:11">
      <c r="A66">
        <f>'Olimpinė distancija MOTERYS'!A67</f>
        <v/>
      </c>
      <c r="B66">
        <f>'Olimpinė distancija MOTERYS'!B67</f>
        <v/>
      </c>
      <c r="C66" t="e">
        <f>VLOOKUP('Olimpinė distancija MOTERYS'!C67, genders_full, 2, FALSE)</f>
        <v>#N/A</v>
      </c>
      <c r="D66">
        <f>'Olimpinė distancija MOTERYS'!D67</f>
        <v/>
      </c>
      <c r="E66">
        <f>'Olimpinė distancija MOTERYS'!E67</f>
        <v/>
      </c>
      <c r="F66">
        <f>'Olimpinė distancija MOTERYS'!F67</f>
        <v/>
      </c>
      <c r="G66">
        <f>VLOOKUP('Olimpinė distancija MOTERYS'!G67, countries_full, 2, FALSE)</f>
        <v>0</v>
      </c>
      <c r="H66">
        <f>'Olimpinė distancija MOTERYS'!H67</f>
        <v/>
      </c>
      <c r="I66">
        <f>'Olimpinė distancija MOTERYS'!I67</f>
        <v>0</v>
      </c>
      <c r="J66">
        <f>VLOOKUP('Olimpinė distancija MOTERYS'!J67, product_full.52, 2, FALSE)</f>
        <v>0</v>
      </c>
      <c r="K66">
        <f>VLOOKUP('Olimpinė distancija MOTERYS'!K67, product_full.58, 2, FALSE)</f>
        <v>0</v>
      </c>
    </row>
    <row r="67" spans="1:11">
      <c r="A67">
        <f>'Olimpinė distancija MOTERYS'!A68</f>
        <v/>
      </c>
      <c r="B67">
        <f>'Olimpinė distancija MOTERYS'!B68</f>
        <v/>
      </c>
      <c r="C67" t="e">
        <f>VLOOKUP('Olimpinė distancija MOTERYS'!C68, genders_full, 2, FALSE)</f>
        <v>#N/A</v>
      </c>
      <c r="D67">
        <f>'Olimpinė distancija MOTERYS'!D68</f>
        <v/>
      </c>
      <c r="E67">
        <f>'Olimpinė distancija MOTERYS'!E68</f>
        <v/>
      </c>
      <c r="F67">
        <f>'Olimpinė distancija MOTERYS'!F68</f>
        <v/>
      </c>
      <c r="G67">
        <f>VLOOKUP('Olimpinė distancija MOTERYS'!G68, countries_full, 2, FALSE)</f>
        <v>0</v>
      </c>
      <c r="H67">
        <f>'Olimpinė distancija MOTERYS'!H68</f>
        <v/>
      </c>
      <c r="I67">
        <f>'Olimpinė distancija MOTERYS'!I68</f>
        <v>0</v>
      </c>
      <c r="J67">
        <f>VLOOKUP('Olimpinė distancija MOTERYS'!J68, product_full.52, 2, FALSE)</f>
        <v>0</v>
      </c>
      <c r="K67">
        <f>VLOOKUP('Olimpinė distancija MOTERYS'!K68, product_full.58, 2, FALSE)</f>
        <v>0</v>
      </c>
    </row>
    <row r="68" spans="1:11">
      <c r="A68">
        <f>'Olimpinė distancija MOTERYS'!A69</f>
        <v/>
      </c>
      <c r="B68">
        <f>'Olimpinė distancija MOTERYS'!B69</f>
        <v/>
      </c>
      <c r="C68" t="e">
        <f>VLOOKUP('Olimpinė distancija MOTERYS'!C69, genders_full, 2, FALSE)</f>
        <v>#N/A</v>
      </c>
      <c r="D68">
        <f>'Olimpinė distancija MOTERYS'!D69</f>
        <v/>
      </c>
      <c r="E68">
        <f>'Olimpinė distancija MOTERYS'!E69</f>
        <v/>
      </c>
      <c r="F68">
        <f>'Olimpinė distancija MOTERYS'!F69</f>
        <v/>
      </c>
      <c r="G68">
        <f>VLOOKUP('Olimpinė distancija MOTERYS'!G69, countries_full, 2, FALSE)</f>
        <v>0</v>
      </c>
      <c r="H68">
        <f>'Olimpinė distancija MOTERYS'!H69</f>
        <v/>
      </c>
      <c r="I68">
        <f>'Olimpinė distancija MOTERYS'!I69</f>
        <v>0</v>
      </c>
      <c r="J68">
        <f>VLOOKUP('Olimpinė distancija MOTERYS'!J69, product_full.52, 2, FALSE)</f>
        <v>0</v>
      </c>
      <c r="K68">
        <f>VLOOKUP('Olimpinė distancija MOTERYS'!K69, product_full.58, 2, FALSE)</f>
        <v>0</v>
      </c>
    </row>
    <row r="69" spans="1:11">
      <c r="A69">
        <f>'Olimpinė distancija MOTERYS'!A70</f>
        <v/>
      </c>
      <c r="B69">
        <f>'Olimpinė distancija MOTERYS'!B70</f>
        <v/>
      </c>
      <c r="C69" t="e">
        <f>VLOOKUP('Olimpinė distancija MOTERYS'!C70, genders_full, 2, FALSE)</f>
        <v>#N/A</v>
      </c>
      <c r="D69">
        <f>'Olimpinė distancija MOTERYS'!D70</f>
        <v/>
      </c>
      <c r="E69">
        <f>'Olimpinė distancija MOTERYS'!E70</f>
        <v/>
      </c>
      <c r="F69">
        <f>'Olimpinė distancija MOTERYS'!F70</f>
        <v/>
      </c>
      <c r="G69">
        <f>VLOOKUP('Olimpinė distancija MOTERYS'!G70, countries_full, 2, FALSE)</f>
        <v>0</v>
      </c>
      <c r="H69">
        <f>'Olimpinė distancija MOTERYS'!H70</f>
        <v/>
      </c>
      <c r="I69">
        <f>'Olimpinė distancija MOTERYS'!I70</f>
        <v>0</v>
      </c>
      <c r="J69">
        <f>VLOOKUP('Olimpinė distancija MOTERYS'!J70, product_full.52, 2, FALSE)</f>
        <v>0</v>
      </c>
      <c r="K69">
        <f>VLOOKUP('Olimpinė distancija MOTERYS'!K70, product_full.58, 2, FALSE)</f>
        <v>0</v>
      </c>
    </row>
    <row r="70" spans="1:11">
      <c r="A70">
        <f>'Olimpinė distancija MOTERYS'!A71</f>
        <v/>
      </c>
      <c r="B70">
        <f>'Olimpinė distancija MOTERYS'!B71</f>
        <v/>
      </c>
      <c r="C70" t="e">
        <f>VLOOKUP('Olimpinė distancija MOTERYS'!C71, genders_full, 2, FALSE)</f>
        <v>#N/A</v>
      </c>
      <c r="D70">
        <f>'Olimpinė distancija MOTERYS'!D71</f>
        <v/>
      </c>
      <c r="E70">
        <f>'Olimpinė distancija MOTERYS'!E71</f>
        <v/>
      </c>
      <c r="F70">
        <f>'Olimpinė distancija MOTERYS'!F71</f>
        <v/>
      </c>
      <c r="G70">
        <f>VLOOKUP('Olimpinė distancija MOTERYS'!G71, countries_full, 2, FALSE)</f>
        <v>0</v>
      </c>
      <c r="H70">
        <f>'Olimpinė distancija MOTERYS'!H71</f>
        <v/>
      </c>
      <c r="I70">
        <f>'Olimpinė distancija MOTERYS'!I71</f>
        <v>0</v>
      </c>
      <c r="J70">
        <f>VLOOKUP('Olimpinė distancija MOTERYS'!J71, product_full.52, 2, FALSE)</f>
        <v>0</v>
      </c>
      <c r="K70">
        <f>VLOOKUP('Olimpinė distancija MOTERYS'!K71, product_full.58, 2, FALSE)</f>
        <v>0</v>
      </c>
    </row>
    <row r="71" spans="1:11">
      <c r="A71">
        <f>'Olimpinė distancija MOTERYS'!A72</f>
        <v/>
      </c>
      <c r="B71">
        <f>'Olimpinė distancija MOTERYS'!B72</f>
        <v/>
      </c>
      <c r="C71" t="e">
        <f>VLOOKUP('Olimpinė distancija MOTERYS'!C72, genders_full, 2, FALSE)</f>
        <v>#N/A</v>
      </c>
      <c r="D71">
        <f>'Olimpinė distancija MOTERYS'!D72</f>
        <v/>
      </c>
      <c r="E71">
        <f>'Olimpinė distancija MOTERYS'!E72</f>
        <v/>
      </c>
      <c r="F71">
        <f>'Olimpinė distancija MOTERYS'!F72</f>
        <v/>
      </c>
      <c r="G71">
        <f>VLOOKUP('Olimpinė distancija MOTERYS'!G72, countries_full, 2, FALSE)</f>
        <v>0</v>
      </c>
      <c r="H71">
        <f>'Olimpinė distancija MOTERYS'!H72</f>
        <v/>
      </c>
      <c r="I71">
        <f>'Olimpinė distancija MOTERYS'!I72</f>
        <v>0</v>
      </c>
      <c r="J71">
        <f>VLOOKUP('Olimpinė distancija MOTERYS'!J72, product_full.52, 2, FALSE)</f>
        <v>0</v>
      </c>
      <c r="K71">
        <f>VLOOKUP('Olimpinė distancija MOTERYS'!K72, product_full.58, 2, FALSE)</f>
        <v>0</v>
      </c>
    </row>
    <row r="72" spans="1:11">
      <c r="A72">
        <f>'Olimpinė distancija MOTERYS'!A73</f>
        <v/>
      </c>
      <c r="B72">
        <f>'Olimpinė distancija MOTERYS'!B73</f>
        <v/>
      </c>
      <c r="C72" t="e">
        <f>VLOOKUP('Olimpinė distancija MOTERYS'!C73, genders_full, 2, FALSE)</f>
        <v>#N/A</v>
      </c>
      <c r="D72">
        <f>'Olimpinė distancija MOTERYS'!D73</f>
        <v/>
      </c>
      <c r="E72">
        <f>'Olimpinė distancija MOTERYS'!E73</f>
        <v/>
      </c>
      <c r="F72">
        <f>'Olimpinė distancija MOTERYS'!F73</f>
        <v/>
      </c>
      <c r="G72">
        <f>VLOOKUP('Olimpinė distancija MOTERYS'!G73, countries_full, 2, FALSE)</f>
        <v>0</v>
      </c>
      <c r="H72">
        <f>'Olimpinė distancija MOTERYS'!H73</f>
        <v/>
      </c>
      <c r="I72">
        <f>'Olimpinė distancija MOTERYS'!I73</f>
        <v>0</v>
      </c>
      <c r="J72">
        <f>VLOOKUP('Olimpinė distancija MOTERYS'!J73, product_full.52, 2, FALSE)</f>
        <v>0</v>
      </c>
      <c r="K72">
        <f>VLOOKUP('Olimpinė distancija MOTERYS'!K73, product_full.58, 2, FALSE)</f>
        <v>0</v>
      </c>
    </row>
    <row r="73" spans="1:11">
      <c r="A73">
        <f>'Olimpinė distancija MOTERYS'!A74</f>
        <v/>
      </c>
      <c r="B73">
        <f>'Olimpinė distancija MOTERYS'!B74</f>
        <v/>
      </c>
      <c r="C73" t="e">
        <f>VLOOKUP('Olimpinė distancija MOTERYS'!C74, genders_full, 2, FALSE)</f>
        <v>#N/A</v>
      </c>
      <c r="D73">
        <f>'Olimpinė distancija MOTERYS'!D74</f>
        <v/>
      </c>
      <c r="E73">
        <f>'Olimpinė distancija MOTERYS'!E74</f>
        <v/>
      </c>
      <c r="F73">
        <f>'Olimpinė distancija MOTERYS'!F74</f>
        <v/>
      </c>
      <c r="G73">
        <f>VLOOKUP('Olimpinė distancija MOTERYS'!G74, countries_full, 2, FALSE)</f>
        <v>0</v>
      </c>
      <c r="H73">
        <f>'Olimpinė distancija MOTERYS'!H74</f>
        <v/>
      </c>
      <c r="I73">
        <f>'Olimpinė distancija MOTERYS'!I74</f>
        <v>0</v>
      </c>
      <c r="J73">
        <f>VLOOKUP('Olimpinė distancija MOTERYS'!J74, product_full.52, 2, FALSE)</f>
        <v>0</v>
      </c>
      <c r="K73">
        <f>VLOOKUP('Olimpinė distancija MOTERYS'!K74, product_full.58, 2, FALSE)</f>
        <v>0</v>
      </c>
    </row>
    <row r="74" spans="1:11">
      <c r="A74">
        <f>'Olimpinė distancija MOTERYS'!A75</f>
        <v/>
      </c>
      <c r="B74">
        <f>'Olimpinė distancija MOTERYS'!B75</f>
        <v/>
      </c>
      <c r="C74" t="e">
        <f>VLOOKUP('Olimpinė distancija MOTERYS'!C75, genders_full, 2, FALSE)</f>
        <v>#N/A</v>
      </c>
      <c r="D74">
        <f>'Olimpinė distancija MOTERYS'!D75</f>
        <v/>
      </c>
      <c r="E74">
        <f>'Olimpinė distancija MOTERYS'!E75</f>
        <v/>
      </c>
      <c r="F74">
        <f>'Olimpinė distancija MOTERYS'!F75</f>
        <v/>
      </c>
      <c r="G74">
        <f>VLOOKUP('Olimpinė distancija MOTERYS'!G75, countries_full, 2, FALSE)</f>
        <v>0</v>
      </c>
      <c r="H74">
        <f>'Olimpinė distancija MOTERYS'!H75</f>
        <v/>
      </c>
      <c r="I74">
        <f>'Olimpinė distancija MOTERYS'!I75</f>
        <v>0</v>
      </c>
      <c r="J74">
        <f>VLOOKUP('Olimpinė distancija MOTERYS'!J75, product_full.52, 2, FALSE)</f>
        <v>0</v>
      </c>
      <c r="K74">
        <f>VLOOKUP('Olimpinė distancija MOTERYS'!K75, product_full.58, 2, FALSE)</f>
        <v>0</v>
      </c>
    </row>
    <row r="75" spans="1:11">
      <c r="A75">
        <f>'Olimpinė distancija MOTERYS'!A76</f>
        <v/>
      </c>
      <c r="B75">
        <f>'Olimpinė distancija MOTERYS'!B76</f>
        <v/>
      </c>
      <c r="C75" t="e">
        <f>VLOOKUP('Olimpinė distancija MOTERYS'!C76, genders_full, 2, FALSE)</f>
        <v>#N/A</v>
      </c>
      <c r="D75">
        <f>'Olimpinė distancija MOTERYS'!D76</f>
        <v/>
      </c>
      <c r="E75">
        <f>'Olimpinė distancija MOTERYS'!E76</f>
        <v/>
      </c>
      <c r="F75">
        <f>'Olimpinė distancija MOTERYS'!F76</f>
        <v/>
      </c>
      <c r="G75">
        <f>VLOOKUP('Olimpinė distancija MOTERYS'!G76, countries_full, 2, FALSE)</f>
        <v>0</v>
      </c>
      <c r="H75">
        <f>'Olimpinė distancija MOTERYS'!H76</f>
        <v/>
      </c>
      <c r="I75">
        <f>'Olimpinė distancija MOTERYS'!I76</f>
        <v>0</v>
      </c>
      <c r="J75">
        <f>VLOOKUP('Olimpinė distancija MOTERYS'!J76, product_full.52, 2, FALSE)</f>
        <v>0</v>
      </c>
      <c r="K75">
        <f>VLOOKUP('Olimpinė distancija MOTERYS'!K76, product_full.58, 2, FALSE)</f>
        <v>0</v>
      </c>
    </row>
    <row r="76" spans="1:11">
      <c r="A76">
        <f>'Olimpinė distancija MOTERYS'!A77</f>
        <v/>
      </c>
      <c r="B76">
        <f>'Olimpinė distancija MOTERYS'!B77</f>
        <v/>
      </c>
      <c r="C76" t="e">
        <f>VLOOKUP('Olimpinė distancija MOTERYS'!C77, genders_full, 2, FALSE)</f>
        <v>#N/A</v>
      </c>
      <c r="D76">
        <f>'Olimpinė distancija MOTERYS'!D77</f>
        <v/>
      </c>
      <c r="E76">
        <f>'Olimpinė distancija MOTERYS'!E77</f>
        <v/>
      </c>
      <c r="F76">
        <f>'Olimpinė distancija MOTERYS'!F77</f>
        <v/>
      </c>
      <c r="G76">
        <f>VLOOKUP('Olimpinė distancija MOTERYS'!G77, countries_full, 2, FALSE)</f>
        <v>0</v>
      </c>
      <c r="H76">
        <f>'Olimpinė distancija MOTERYS'!H77</f>
        <v/>
      </c>
      <c r="I76">
        <f>'Olimpinė distancija MOTERYS'!I77</f>
        <v>0</v>
      </c>
      <c r="J76">
        <f>VLOOKUP('Olimpinė distancija MOTERYS'!J77, product_full.52, 2, FALSE)</f>
        <v>0</v>
      </c>
      <c r="K76">
        <f>VLOOKUP('Olimpinė distancija MOTERYS'!K77, product_full.58, 2, FALSE)</f>
        <v>0</v>
      </c>
    </row>
    <row r="77" spans="1:11">
      <c r="A77">
        <f>'Olimpinė distancija MOTERYS'!A78</f>
        <v/>
      </c>
      <c r="B77">
        <f>'Olimpinė distancija MOTERYS'!B78</f>
        <v/>
      </c>
      <c r="C77" t="e">
        <f>VLOOKUP('Olimpinė distancija MOTERYS'!C78, genders_full, 2, FALSE)</f>
        <v>#N/A</v>
      </c>
      <c r="D77">
        <f>'Olimpinė distancija MOTERYS'!D78</f>
        <v/>
      </c>
      <c r="E77">
        <f>'Olimpinė distancija MOTERYS'!E78</f>
        <v/>
      </c>
      <c r="F77">
        <f>'Olimpinė distancija MOTERYS'!F78</f>
        <v/>
      </c>
      <c r="G77">
        <f>VLOOKUP('Olimpinė distancija MOTERYS'!G78, countries_full, 2, FALSE)</f>
        <v>0</v>
      </c>
      <c r="H77">
        <f>'Olimpinė distancija MOTERYS'!H78</f>
        <v/>
      </c>
      <c r="I77">
        <f>'Olimpinė distancija MOTERYS'!I78</f>
        <v>0</v>
      </c>
      <c r="J77">
        <f>VLOOKUP('Olimpinė distancija MOTERYS'!J78, product_full.52, 2, FALSE)</f>
        <v>0</v>
      </c>
      <c r="K77">
        <f>VLOOKUP('Olimpinė distancija MOTERYS'!K78, product_full.58, 2, FALSE)</f>
        <v>0</v>
      </c>
    </row>
    <row r="78" spans="1:11">
      <c r="A78">
        <f>'Olimpinė distancija MOTERYS'!A79</f>
        <v/>
      </c>
      <c r="B78">
        <f>'Olimpinė distancija MOTERYS'!B79</f>
        <v/>
      </c>
      <c r="C78" t="e">
        <f>VLOOKUP('Olimpinė distancija MOTERYS'!C79, genders_full, 2, FALSE)</f>
        <v>#N/A</v>
      </c>
      <c r="D78">
        <f>'Olimpinė distancija MOTERYS'!D79</f>
        <v/>
      </c>
      <c r="E78">
        <f>'Olimpinė distancija MOTERYS'!E79</f>
        <v/>
      </c>
      <c r="F78">
        <f>'Olimpinė distancija MOTERYS'!F79</f>
        <v/>
      </c>
      <c r="G78">
        <f>VLOOKUP('Olimpinė distancija MOTERYS'!G79, countries_full, 2, FALSE)</f>
        <v>0</v>
      </c>
      <c r="H78">
        <f>'Olimpinė distancija MOTERYS'!H79</f>
        <v/>
      </c>
      <c r="I78">
        <f>'Olimpinė distancija MOTERYS'!I79</f>
        <v>0</v>
      </c>
      <c r="J78">
        <f>VLOOKUP('Olimpinė distancija MOTERYS'!J79, product_full.52, 2, FALSE)</f>
        <v>0</v>
      </c>
      <c r="K78">
        <f>VLOOKUP('Olimpinė distancija MOTERYS'!K79, product_full.58, 2, FALSE)</f>
        <v>0</v>
      </c>
    </row>
    <row r="79" spans="1:11">
      <c r="A79">
        <f>'Olimpinė distancija MOTERYS'!A80</f>
        <v/>
      </c>
      <c r="B79">
        <f>'Olimpinė distancija MOTERYS'!B80</f>
        <v/>
      </c>
      <c r="C79" t="e">
        <f>VLOOKUP('Olimpinė distancija MOTERYS'!C80, genders_full, 2, FALSE)</f>
        <v>#N/A</v>
      </c>
      <c r="D79">
        <f>'Olimpinė distancija MOTERYS'!D80</f>
        <v/>
      </c>
      <c r="E79">
        <f>'Olimpinė distancija MOTERYS'!E80</f>
        <v/>
      </c>
      <c r="F79">
        <f>'Olimpinė distancija MOTERYS'!F80</f>
        <v/>
      </c>
      <c r="G79">
        <f>VLOOKUP('Olimpinė distancija MOTERYS'!G80, countries_full, 2, FALSE)</f>
        <v>0</v>
      </c>
      <c r="H79">
        <f>'Olimpinė distancija MOTERYS'!H80</f>
        <v/>
      </c>
      <c r="I79">
        <f>'Olimpinė distancija MOTERYS'!I80</f>
        <v>0</v>
      </c>
      <c r="J79">
        <f>VLOOKUP('Olimpinė distancija MOTERYS'!J80, product_full.52, 2, FALSE)</f>
        <v>0</v>
      </c>
      <c r="K79">
        <f>VLOOKUP('Olimpinė distancija MOTERYS'!K80, product_full.58, 2, FALSE)</f>
        <v>0</v>
      </c>
    </row>
    <row r="80" spans="1:11">
      <c r="A80">
        <f>'Olimpinė distancija MOTERYS'!A81</f>
        <v/>
      </c>
      <c r="B80">
        <f>'Olimpinė distancija MOTERYS'!B81</f>
        <v/>
      </c>
      <c r="C80" t="e">
        <f>VLOOKUP('Olimpinė distancija MOTERYS'!C81, genders_full, 2, FALSE)</f>
        <v>#N/A</v>
      </c>
      <c r="D80">
        <f>'Olimpinė distancija MOTERYS'!D81</f>
        <v/>
      </c>
      <c r="E80">
        <f>'Olimpinė distancija MOTERYS'!E81</f>
        <v/>
      </c>
      <c r="F80">
        <f>'Olimpinė distancija MOTERYS'!F81</f>
        <v/>
      </c>
      <c r="G80">
        <f>VLOOKUP('Olimpinė distancija MOTERYS'!G81, countries_full, 2, FALSE)</f>
        <v>0</v>
      </c>
      <c r="H80">
        <f>'Olimpinė distancija MOTERYS'!H81</f>
        <v/>
      </c>
      <c r="I80">
        <f>'Olimpinė distancija MOTERYS'!I81</f>
        <v>0</v>
      </c>
      <c r="J80">
        <f>VLOOKUP('Olimpinė distancija MOTERYS'!J81, product_full.52, 2, FALSE)</f>
        <v>0</v>
      </c>
      <c r="K80">
        <f>VLOOKUP('Olimpinė distancija MOTERYS'!K81, product_full.58, 2, FALSE)</f>
        <v>0</v>
      </c>
    </row>
    <row r="81" spans="1:11">
      <c r="A81">
        <f>'Olimpinė distancija MOTERYS'!A82</f>
        <v/>
      </c>
      <c r="B81">
        <f>'Olimpinė distancija MOTERYS'!B82</f>
        <v/>
      </c>
      <c r="C81" t="e">
        <f>VLOOKUP('Olimpinė distancija MOTERYS'!C82, genders_full, 2, FALSE)</f>
        <v>#N/A</v>
      </c>
      <c r="D81">
        <f>'Olimpinė distancija MOTERYS'!D82</f>
        <v/>
      </c>
      <c r="E81">
        <f>'Olimpinė distancija MOTERYS'!E82</f>
        <v/>
      </c>
      <c r="F81">
        <f>'Olimpinė distancija MOTERYS'!F82</f>
        <v/>
      </c>
      <c r="G81">
        <f>VLOOKUP('Olimpinė distancija MOTERYS'!G82, countries_full, 2, FALSE)</f>
        <v>0</v>
      </c>
      <c r="H81">
        <f>'Olimpinė distancija MOTERYS'!H82</f>
        <v/>
      </c>
      <c r="I81">
        <f>'Olimpinė distancija MOTERYS'!I82</f>
        <v>0</v>
      </c>
      <c r="J81">
        <f>VLOOKUP('Olimpinė distancija MOTERYS'!J82, product_full.52, 2, FALSE)</f>
        <v>0</v>
      </c>
      <c r="K81">
        <f>VLOOKUP('Olimpinė distancija MOTERYS'!K82, product_full.58, 2, FALSE)</f>
        <v>0</v>
      </c>
    </row>
    <row r="82" spans="1:11">
      <c r="A82">
        <f>'Olimpinė distancija MOTERYS'!A83</f>
        <v/>
      </c>
      <c r="B82">
        <f>'Olimpinė distancija MOTERYS'!B83</f>
        <v/>
      </c>
      <c r="C82" t="e">
        <f>VLOOKUP('Olimpinė distancija MOTERYS'!C83, genders_full, 2, FALSE)</f>
        <v>#N/A</v>
      </c>
      <c r="D82">
        <f>'Olimpinė distancija MOTERYS'!D83</f>
        <v/>
      </c>
      <c r="E82">
        <f>'Olimpinė distancija MOTERYS'!E83</f>
        <v/>
      </c>
      <c r="F82">
        <f>'Olimpinė distancija MOTERYS'!F83</f>
        <v/>
      </c>
      <c r="G82">
        <f>VLOOKUP('Olimpinė distancija MOTERYS'!G83, countries_full, 2, FALSE)</f>
        <v>0</v>
      </c>
      <c r="H82">
        <f>'Olimpinė distancija MOTERYS'!H83</f>
        <v/>
      </c>
      <c r="I82">
        <f>'Olimpinė distancija MOTERYS'!I83</f>
        <v>0</v>
      </c>
      <c r="J82">
        <f>VLOOKUP('Olimpinė distancija MOTERYS'!J83, product_full.52, 2, FALSE)</f>
        <v>0</v>
      </c>
      <c r="K82">
        <f>VLOOKUP('Olimpinė distancija MOTERYS'!K83, product_full.58, 2, FALSE)</f>
        <v>0</v>
      </c>
    </row>
    <row r="83" spans="1:11">
      <c r="A83">
        <f>'Olimpinė distancija MOTERYS'!A84</f>
        <v/>
      </c>
      <c r="B83">
        <f>'Olimpinė distancija MOTERYS'!B84</f>
        <v/>
      </c>
      <c r="C83" t="e">
        <f>VLOOKUP('Olimpinė distancija MOTERYS'!C84, genders_full, 2, FALSE)</f>
        <v>#N/A</v>
      </c>
      <c r="D83">
        <f>'Olimpinė distancija MOTERYS'!D84</f>
        <v/>
      </c>
      <c r="E83">
        <f>'Olimpinė distancija MOTERYS'!E84</f>
        <v/>
      </c>
      <c r="F83">
        <f>'Olimpinė distancija MOTERYS'!F84</f>
        <v/>
      </c>
      <c r="G83">
        <f>VLOOKUP('Olimpinė distancija MOTERYS'!G84, countries_full, 2, FALSE)</f>
        <v>0</v>
      </c>
      <c r="H83">
        <f>'Olimpinė distancija MOTERYS'!H84</f>
        <v/>
      </c>
      <c r="I83">
        <f>'Olimpinė distancija MOTERYS'!I84</f>
        <v>0</v>
      </c>
      <c r="J83">
        <f>VLOOKUP('Olimpinė distancija MOTERYS'!J84, product_full.52, 2, FALSE)</f>
        <v>0</v>
      </c>
      <c r="K83">
        <f>VLOOKUP('Olimpinė distancija MOTERYS'!K84, product_full.58, 2, FALSE)</f>
        <v>0</v>
      </c>
    </row>
    <row r="84" spans="1:11">
      <c r="A84">
        <f>'Olimpinė distancija MOTERYS'!A85</f>
        <v/>
      </c>
      <c r="B84">
        <f>'Olimpinė distancija MOTERYS'!B85</f>
        <v/>
      </c>
      <c r="C84" t="e">
        <f>VLOOKUP('Olimpinė distancija MOTERYS'!C85, genders_full, 2, FALSE)</f>
        <v>#N/A</v>
      </c>
      <c r="D84">
        <f>'Olimpinė distancija MOTERYS'!D85</f>
        <v/>
      </c>
      <c r="E84">
        <f>'Olimpinė distancija MOTERYS'!E85</f>
        <v/>
      </c>
      <c r="F84">
        <f>'Olimpinė distancija MOTERYS'!F85</f>
        <v/>
      </c>
      <c r="G84">
        <f>VLOOKUP('Olimpinė distancija MOTERYS'!G85, countries_full, 2, FALSE)</f>
        <v>0</v>
      </c>
      <c r="H84">
        <f>'Olimpinė distancija MOTERYS'!H85</f>
        <v/>
      </c>
      <c r="I84">
        <f>'Olimpinė distancija MOTERYS'!I85</f>
        <v>0</v>
      </c>
      <c r="J84">
        <f>VLOOKUP('Olimpinė distancija MOTERYS'!J85, product_full.52, 2, FALSE)</f>
        <v>0</v>
      </c>
      <c r="K84">
        <f>VLOOKUP('Olimpinė distancija MOTERYS'!K85, product_full.58, 2, FALSE)</f>
        <v>0</v>
      </c>
    </row>
    <row r="85" spans="1:11">
      <c r="A85">
        <f>'Olimpinė distancija MOTERYS'!A86</f>
        <v/>
      </c>
      <c r="B85">
        <f>'Olimpinė distancija MOTERYS'!B86</f>
        <v/>
      </c>
      <c r="C85" t="e">
        <f>VLOOKUP('Olimpinė distancija MOTERYS'!C86, genders_full, 2, FALSE)</f>
        <v>#N/A</v>
      </c>
      <c r="D85">
        <f>'Olimpinė distancija MOTERYS'!D86</f>
        <v/>
      </c>
      <c r="E85">
        <f>'Olimpinė distancija MOTERYS'!E86</f>
        <v/>
      </c>
      <c r="F85">
        <f>'Olimpinė distancija MOTERYS'!F86</f>
        <v/>
      </c>
      <c r="G85">
        <f>VLOOKUP('Olimpinė distancija MOTERYS'!G86, countries_full, 2, FALSE)</f>
        <v>0</v>
      </c>
      <c r="H85">
        <f>'Olimpinė distancija MOTERYS'!H86</f>
        <v/>
      </c>
      <c r="I85">
        <f>'Olimpinė distancija MOTERYS'!I86</f>
        <v>0</v>
      </c>
      <c r="J85">
        <f>VLOOKUP('Olimpinė distancija MOTERYS'!J86, product_full.52, 2, FALSE)</f>
        <v>0</v>
      </c>
      <c r="K85">
        <f>VLOOKUP('Olimpinė distancija MOTERYS'!K86, product_full.58, 2, FALSE)</f>
        <v>0</v>
      </c>
    </row>
    <row r="86" spans="1:11">
      <c r="A86">
        <f>'Olimpinė distancija MOTERYS'!A87</f>
        <v/>
      </c>
      <c r="B86">
        <f>'Olimpinė distancija MOTERYS'!B87</f>
        <v/>
      </c>
      <c r="C86" t="e">
        <f>VLOOKUP('Olimpinė distancija MOTERYS'!C87, genders_full, 2, FALSE)</f>
        <v>#N/A</v>
      </c>
      <c r="D86">
        <f>'Olimpinė distancija MOTERYS'!D87</f>
        <v/>
      </c>
      <c r="E86">
        <f>'Olimpinė distancija MOTERYS'!E87</f>
        <v/>
      </c>
      <c r="F86">
        <f>'Olimpinė distancija MOTERYS'!F87</f>
        <v/>
      </c>
      <c r="G86">
        <f>VLOOKUP('Olimpinė distancija MOTERYS'!G87, countries_full, 2, FALSE)</f>
        <v>0</v>
      </c>
      <c r="H86">
        <f>'Olimpinė distancija MOTERYS'!H87</f>
        <v/>
      </c>
      <c r="I86">
        <f>'Olimpinė distancija MOTERYS'!I87</f>
        <v>0</v>
      </c>
      <c r="J86">
        <f>VLOOKUP('Olimpinė distancija MOTERYS'!J87, product_full.52, 2, FALSE)</f>
        <v>0</v>
      </c>
      <c r="K86">
        <f>VLOOKUP('Olimpinė distancija MOTERYS'!K87, product_full.58, 2, FALSE)</f>
        <v>0</v>
      </c>
    </row>
    <row r="87" spans="1:11">
      <c r="A87">
        <f>'Olimpinė distancija MOTERYS'!A88</f>
        <v/>
      </c>
      <c r="B87">
        <f>'Olimpinė distancija MOTERYS'!B88</f>
        <v/>
      </c>
      <c r="C87" t="e">
        <f>VLOOKUP('Olimpinė distancija MOTERYS'!C88, genders_full, 2, FALSE)</f>
        <v>#N/A</v>
      </c>
      <c r="D87">
        <f>'Olimpinė distancija MOTERYS'!D88</f>
        <v/>
      </c>
      <c r="E87">
        <f>'Olimpinė distancija MOTERYS'!E88</f>
        <v/>
      </c>
      <c r="F87">
        <f>'Olimpinė distancija MOTERYS'!F88</f>
        <v/>
      </c>
      <c r="G87">
        <f>VLOOKUP('Olimpinė distancija MOTERYS'!G88, countries_full, 2, FALSE)</f>
        <v>0</v>
      </c>
      <c r="H87">
        <f>'Olimpinė distancija MOTERYS'!H88</f>
        <v/>
      </c>
      <c r="I87">
        <f>'Olimpinė distancija MOTERYS'!I88</f>
        <v>0</v>
      </c>
      <c r="J87">
        <f>VLOOKUP('Olimpinė distancija MOTERYS'!J88, product_full.52, 2, FALSE)</f>
        <v>0</v>
      </c>
      <c r="K87">
        <f>VLOOKUP('Olimpinė distancija MOTERYS'!K88, product_full.58, 2, FALSE)</f>
        <v>0</v>
      </c>
    </row>
    <row r="88" spans="1:11">
      <c r="A88">
        <f>'Olimpinė distancija MOTERYS'!A89</f>
        <v/>
      </c>
      <c r="B88">
        <f>'Olimpinė distancija MOTERYS'!B89</f>
        <v/>
      </c>
      <c r="C88" t="e">
        <f>VLOOKUP('Olimpinė distancija MOTERYS'!C89, genders_full, 2, FALSE)</f>
        <v>#N/A</v>
      </c>
      <c r="D88">
        <f>'Olimpinė distancija MOTERYS'!D89</f>
        <v/>
      </c>
      <c r="E88">
        <f>'Olimpinė distancija MOTERYS'!E89</f>
        <v/>
      </c>
      <c r="F88">
        <f>'Olimpinė distancija MOTERYS'!F89</f>
        <v/>
      </c>
      <c r="G88">
        <f>VLOOKUP('Olimpinė distancija MOTERYS'!G89, countries_full, 2, FALSE)</f>
        <v>0</v>
      </c>
      <c r="H88">
        <f>'Olimpinė distancija MOTERYS'!H89</f>
        <v/>
      </c>
      <c r="I88">
        <f>'Olimpinė distancija MOTERYS'!I89</f>
        <v>0</v>
      </c>
      <c r="J88">
        <f>VLOOKUP('Olimpinė distancija MOTERYS'!J89, product_full.52, 2, FALSE)</f>
        <v>0</v>
      </c>
      <c r="K88">
        <f>VLOOKUP('Olimpinė distancija MOTERYS'!K89, product_full.58, 2, FALSE)</f>
        <v>0</v>
      </c>
    </row>
    <row r="89" spans="1:11">
      <c r="A89">
        <f>'Olimpinė distancija MOTERYS'!A90</f>
        <v/>
      </c>
      <c r="B89">
        <f>'Olimpinė distancija MOTERYS'!B90</f>
        <v/>
      </c>
      <c r="C89" t="e">
        <f>VLOOKUP('Olimpinė distancija MOTERYS'!C90, genders_full, 2, FALSE)</f>
        <v>#N/A</v>
      </c>
      <c r="D89">
        <f>'Olimpinė distancija MOTERYS'!D90</f>
        <v/>
      </c>
      <c r="E89">
        <f>'Olimpinė distancija MOTERYS'!E90</f>
        <v/>
      </c>
      <c r="F89">
        <f>'Olimpinė distancija MOTERYS'!F90</f>
        <v/>
      </c>
      <c r="G89">
        <f>VLOOKUP('Olimpinė distancija MOTERYS'!G90, countries_full, 2, FALSE)</f>
        <v>0</v>
      </c>
      <c r="H89">
        <f>'Olimpinė distancija MOTERYS'!H90</f>
        <v/>
      </c>
      <c r="I89">
        <f>'Olimpinė distancija MOTERYS'!I90</f>
        <v>0</v>
      </c>
      <c r="J89">
        <f>VLOOKUP('Olimpinė distancija MOTERYS'!J90, product_full.52, 2, FALSE)</f>
        <v>0</v>
      </c>
      <c r="K89">
        <f>VLOOKUP('Olimpinė distancija MOTERYS'!K90, product_full.58, 2, FALSE)</f>
        <v>0</v>
      </c>
    </row>
    <row r="90" spans="1:11">
      <c r="A90">
        <f>'Olimpinė distancija MOTERYS'!A91</f>
        <v/>
      </c>
      <c r="B90">
        <f>'Olimpinė distancija MOTERYS'!B91</f>
        <v/>
      </c>
      <c r="C90" t="e">
        <f>VLOOKUP('Olimpinė distancija MOTERYS'!C91, genders_full, 2, FALSE)</f>
        <v>#N/A</v>
      </c>
      <c r="D90">
        <f>'Olimpinė distancija MOTERYS'!D91</f>
        <v/>
      </c>
      <c r="E90">
        <f>'Olimpinė distancija MOTERYS'!E91</f>
        <v/>
      </c>
      <c r="F90">
        <f>'Olimpinė distancija MOTERYS'!F91</f>
        <v/>
      </c>
      <c r="G90">
        <f>VLOOKUP('Olimpinė distancija MOTERYS'!G91, countries_full, 2, FALSE)</f>
        <v>0</v>
      </c>
      <c r="H90">
        <f>'Olimpinė distancija MOTERYS'!H91</f>
        <v/>
      </c>
      <c r="I90">
        <f>'Olimpinė distancija MOTERYS'!I91</f>
        <v>0</v>
      </c>
      <c r="J90">
        <f>VLOOKUP('Olimpinė distancija MOTERYS'!J91, product_full.52, 2, FALSE)</f>
        <v>0</v>
      </c>
      <c r="K90">
        <f>VLOOKUP('Olimpinė distancija MOTERYS'!K91, product_full.58, 2, FALSE)</f>
        <v>0</v>
      </c>
    </row>
    <row r="91" spans="1:11">
      <c r="A91">
        <f>'Olimpinė distancija MOTERYS'!A92</f>
        <v/>
      </c>
      <c r="B91">
        <f>'Olimpinė distancija MOTERYS'!B92</f>
        <v/>
      </c>
      <c r="C91" t="e">
        <f>VLOOKUP('Olimpinė distancija MOTERYS'!C92, genders_full, 2, FALSE)</f>
        <v>#N/A</v>
      </c>
      <c r="D91">
        <f>'Olimpinė distancija MOTERYS'!D92</f>
        <v/>
      </c>
      <c r="E91">
        <f>'Olimpinė distancija MOTERYS'!E92</f>
        <v/>
      </c>
      <c r="F91">
        <f>'Olimpinė distancija MOTERYS'!F92</f>
        <v/>
      </c>
      <c r="G91">
        <f>VLOOKUP('Olimpinė distancija MOTERYS'!G92, countries_full, 2, FALSE)</f>
        <v>0</v>
      </c>
      <c r="H91">
        <f>'Olimpinė distancija MOTERYS'!H92</f>
        <v/>
      </c>
      <c r="I91">
        <f>'Olimpinė distancija MOTERYS'!I92</f>
        <v>0</v>
      </c>
      <c r="J91">
        <f>VLOOKUP('Olimpinė distancija MOTERYS'!J92, product_full.52, 2, FALSE)</f>
        <v>0</v>
      </c>
      <c r="K91">
        <f>VLOOKUP('Olimpinė distancija MOTERYS'!K92, product_full.58, 2, FALSE)</f>
        <v>0</v>
      </c>
    </row>
    <row r="92" spans="1:11">
      <c r="A92">
        <f>'Olimpinė distancija MOTERYS'!A93</f>
        <v/>
      </c>
      <c r="B92">
        <f>'Olimpinė distancija MOTERYS'!B93</f>
        <v/>
      </c>
      <c r="C92" t="e">
        <f>VLOOKUP('Olimpinė distancija MOTERYS'!C93, genders_full, 2, FALSE)</f>
        <v>#N/A</v>
      </c>
      <c r="D92">
        <f>'Olimpinė distancija MOTERYS'!D93</f>
        <v/>
      </c>
      <c r="E92">
        <f>'Olimpinė distancija MOTERYS'!E93</f>
        <v/>
      </c>
      <c r="F92">
        <f>'Olimpinė distancija MOTERYS'!F93</f>
        <v/>
      </c>
      <c r="G92">
        <f>VLOOKUP('Olimpinė distancija MOTERYS'!G93, countries_full, 2, FALSE)</f>
        <v>0</v>
      </c>
      <c r="H92">
        <f>'Olimpinė distancija MOTERYS'!H93</f>
        <v/>
      </c>
      <c r="I92">
        <f>'Olimpinė distancija MOTERYS'!I93</f>
        <v>0</v>
      </c>
      <c r="J92">
        <f>VLOOKUP('Olimpinė distancija MOTERYS'!J93, product_full.52, 2, FALSE)</f>
        <v>0</v>
      </c>
      <c r="K92">
        <f>VLOOKUP('Olimpinė distancija MOTERYS'!K93, product_full.58, 2, FALSE)</f>
        <v>0</v>
      </c>
    </row>
    <row r="93" spans="1:11">
      <c r="A93">
        <f>'Olimpinė distancija MOTERYS'!A94</f>
        <v/>
      </c>
      <c r="B93">
        <f>'Olimpinė distancija MOTERYS'!B94</f>
        <v/>
      </c>
      <c r="C93" t="e">
        <f>VLOOKUP('Olimpinė distancija MOTERYS'!C94, genders_full, 2, FALSE)</f>
        <v>#N/A</v>
      </c>
      <c r="D93">
        <f>'Olimpinė distancija MOTERYS'!D94</f>
        <v/>
      </c>
      <c r="E93">
        <f>'Olimpinė distancija MOTERYS'!E94</f>
        <v/>
      </c>
      <c r="F93">
        <f>'Olimpinė distancija MOTERYS'!F94</f>
        <v/>
      </c>
      <c r="G93">
        <f>VLOOKUP('Olimpinė distancija MOTERYS'!G94, countries_full, 2, FALSE)</f>
        <v>0</v>
      </c>
      <c r="H93">
        <f>'Olimpinė distancija MOTERYS'!H94</f>
        <v/>
      </c>
      <c r="I93">
        <f>'Olimpinė distancija MOTERYS'!I94</f>
        <v>0</v>
      </c>
      <c r="J93">
        <f>VLOOKUP('Olimpinė distancija MOTERYS'!J94, product_full.52, 2, FALSE)</f>
        <v>0</v>
      </c>
      <c r="K93">
        <f>VLOOKUP('Olimpinė distancija MOTERYS'!K94, product_full.58, 2, FALSE)</f>
        <v>0</v>
      </c>
    </row>
    <row r="94" spans="1:11">
      <c r="A94">
        <f>'Olimpinė distancija MOTERYS'!A95</f>
        <v/>
      </c>
      <c r="B94">
        <f>'Olimpinė distancija MOTERYS'!B95</f>
        <v/>
      </c>
      <c r="C94" t="e">
        <f>VLOOKUP('Olimpinė distancija MOTERYS'!C95, genders_full, 2, FALSE)</f>
        <v>#N/A</v>
      </c>
      <c r="D94">
        <f>'Olimpinė distancija MOTERYS'!D95</f>
        <v/>
      </c>
      <c r="E94">
        <f>'Olimpinė distancija MOTERYS'!E95</f>
        <v/>
      </c>
      <c r="F94">
        <f>'Olimpinė distancija MOTERYS'!F95</f>
        <v/>
      </c>
      <c r="G94">
        <f>VLOOKUP('Olimpinė distancija MOTERYS'!G95, countries_full, 2, FALSE)</f>
        <v>0</v>
      </c>
      <c r="H94">
        <f>'Olimpinė distancija MOTERYS'!H95</f>
        <v/>
      </c>
      <c r="I94">
        <f>'Olimpinė distancija MOTERYS'!I95</f>
        <v>0</v>
      </c>
      <c r="J94">
        <f>VLOOKUP('Olimpinė distancija MOTERYS'!J95, product_full.52, 2, FALSE)</f>
        <v>0</v>
      </c>
      <c r="K94">
        <f>VLOOKUP('Olimpinė distancija MOTERYS'!K95, product_full.58, 2, FALSE)</f>
        <v>0</v>
      </c>
    </row>
    <row r="95" spans="1:11">
      <c r="A95">
        <f>'Olimpinė distancija MOTERYS'!A96</f>
        <v/>
      </c>
      <c r="B95">
        <f>'Olimpinė distancija MOTERYS'!B96</f>
        <v/>
      </c>
      <c r="C95" t="e">
        <f>VLOOKUP('Olimpinė distancija MOTERYS'!C96, genders_full, 2, FALSE)</f>
        <v>#N/A</v>
      </c>
      <c r="D95">
        <f>'Olimpinė distancija MOTERYS'!D96</f>
        <v/>
      </c>
      <c r="E95">
        <f>'Olimpinė distancija MOTERYS'!E96</f>
        <v/>
      </c>
      <c r="F95">
        <f>'Olimpinė distancija MOTERYS'!F96</f>
        <v/>
      </c>
      <c r="G95">
        <f>VLOOKUP('Olimpinė distancija MOTERYS'!G96, countries_full, 2, FALSE)</f>
        <v>0</v>
      </c>
      <c r="H95">
        <f>'Olimpinė distancija MOTERYS'!H96</f>
        <v/>
      </c>
      <c r="I95">
        <f>'Olimpinė distancija MOTERYS'!I96</f>
        <v>0</v>
      </c>
      <c r="J95">
        <f>VLOOKUP('Olimpinė distancija MOTERYS'!J96, product_full.52, 2, FALSE)</f>
        <v>0</v>
      </c>
      <c r="K95">
        <f>VLOOKUP('Olimpinė distancija MOTERYS'!K96, product_full.58, 2, FALSE)</f>
        <v>0</v>
      </c>
    </row>
    <row r="96" spans="1:11">
      <c r="A96">
        <f>'Olimpinė distancija MOTERYS'!A97</f>
        <v/>
      </c>
      <c r="B96">
        <f>'Olimpinė distancija MOTERYS'!B97</f>
        <v/>
      </c>
      <c r="C96" t="e">
        <f>VLOOKUP('Olimpinė distancija MOTERYS'!C97, genders_full, 2, FALSE)</f>
        <v>#N/A</v>
      </c>
      <c r="D96">
        <f>'Olimpinė distancija MOTERYS'!D97</f>
        <v/>
      </c>
      <c r="E96">
        <f>'Olimpinė distancija MOTERYS'!E97</f>
        <v/>
      </c>
      <c r="F96">
        <f>'Olimpinė distancija MOTERYS'!F97</f>
        <v/>
      </c>
      <c r="G96">
        <f>VLOOKUP('Olimpinė distancija MOTERYS'!G97, countries_full, 2, FALSE)</f>
        <v>0</v>
      </c>
      <c r="H96">
        <f>'Olimpinė distancija MOTERYS'!H97</f>
        <v/>
      </c>
      <c r="I96">
        <f>'Olimpinė distancija MOTERYS'!I97</f>
        <v>0</v>
      </c>
      <c r="J96">
        <f>VLOOKUP('Olimpinė distancija MOTERYS'!J97, product_full.52, 2, FALSE)</f>
        <v>0</v>
      </c>
      <c r="K96">
        <f>VLOOKUP('Olimpinė distancija MOTERYS'!K97, product_full.58, 2, FALSE)</f>
        <v>0</v>
      </c>
    </row>
    <row r="97" spans="1:11">
      <c r="A97">
        <f>'Olimpinė distancija MOTERYS'!A98</f>
        <v/>
      </c>
      <c r="B97">
        <f>'Olimpinė distancija MOTERYS'!B98</f>
        <v/>
      </c>
      <c r="C97" t="e">
        <f>VLOOKUP('Olimpinė distancija MOTERYS'!C98, genders_full, 2, FALSE)</f>
        <v>#N/A</v>
      </c>
      <c r="D97">
        <f>'Olimpinė distancija MOTERYS'!D98</f>
        <v/>
      </c>
      <c r="E97">
        <f>'Olimpinė distancija MOTERYS'!E98</f>
        <v/>
      </c>
      <c r="F97">
        <f>'Olimpinė distancija MOTERYS'!F98</f>
        <v/>
      </c>
      <c r="G97">
        <f>VLOOKUP('Olimpinė distancija MOTERYS'!G98, countries_full, 2, FALSE)</f>
        <v>0</v>
      </c>
      <c r="H97">
        <f>'Olimpinė distancija MOTERYS'!H98</f>
        <v/>
      </c>
      <c r="I97">
        <f>'Olimpinė distancija MOTERYS'!I98</f>
        <v>0</v>
      </c>
      <c r="J97">
        <f>VLOOKUP('Olimpinė distancija MOTERYS'!J98, product_full.52, 2, FALSE)</f>
        <v>0</v>
      </c>
      <c r="K97">
        <f>VLOOKUP('Olimpinė distancija MOTERYS'!K98, product_full.58, 2, FALSE)</f>
        <v>0</v>
      </c>
    </row>
    <row r="98" spans="1:11">
      <c r="A98">
        <f>'Olimpinė distancija MOTERYS'!A99</f>
        <v/>
      </c>
      <c r="B98">
        <f>'Olimpinė distancija MOTERYS'!B99</f>
        <v/>
      </c>
      <c r="C98" t="e">
        <f>VLOOKUP('Olimpinė distancija MOTERYS'!C99, genders_full, 2, FALSE)</f>
        <v>#N/A</v>
      </c>
      <c r="D98">
        <f>'Olimpinė distancija MOTERYS'!D99</f>
        <v/>
      </c>
      <c r="E98">
        <f>'Olimpinė distancija MOTERYS'!E99</f>
        <v/>
      </c>
      <c r="F98">
        <f>'Olimpinė distancija MOTERYS'!F99</f>
        <v/>
      </c>
      <c r="G98">
        <f>VLOOKUP('Olimpinė distancija MOTERYS'!G99, countries_full, 2, FALSE)</f>
        <v>0</v>
      </c>
      <c r="H98">
        <f>'Olimpinė distancija MOTERYS'!H99</f>
        <v/>
      </c>
      <c r="I98">
        <f>'Olimpinė distancija MOTERYS'!I99</f>
        <v>0</v>
      </c>
      <c r="J98">
        <f>VLOOKUP('Olimpinė distancija MOTERYS'!J99, product_full.52, 2, FALSE)</f>
        <v>0</v>
      </c>
      <c r="K98">
        <f>VLOOKUP('Olimpinė distancija MOTERYS'!K99, product_full.58, 2, FALSE)</f>
        <v>0</v>
      </c>
    </row>
    <row r="99" spans="1:11">
      <c r="A99">
        <f>'Olimpinė distancija MOTERYS'!A100</f>
        <v/>
      </c>
      <c r="B99">
        <f>'Olimpinė distancija MOTERYS'!B100</f>
        <v/>
      </c>
      <c r="C99" t="e">
        <f>VLOOKUP('Olimpinė distancija MOTERYS'!C100, genders_full, 2, FALSE)</f>
        <v>#N/A</v>
      </c>
      <c r="D99">
        <f>'Olimpinė distancija MOTERYS'!D100</f>
        <v/>
      </c>
      <c r="E99">
        <f>'Olimpinė distancija MOTERYS'!E100</f>
        <v/>
      </c>
      <c r="F99">
        <f>'Olimpinė distancija MOTERYS'!F100</f>
        <v/>
      </c>
      <c r="G99">
        <f>VLOOKUP('Olimpinė distancija MOTERYS'!G100, countries_full, 2, FALSE)</f>
        <v>0</v>
      </c>
      <c r="H99">
        <f>'Olimpinė distancija MOTERYS'!H100</f>
        <v/>
      </c>
      <c r="I99">
        <f>'Olimpinė distancija MOTERYS'!I100</f>
        <v>0</v>
      </c>
      <c r="J99">
        <f>VLOOKUP('Olimpinė distancija MOTERYS'!J100, product_full.52, 2, FALSE)</f>
        <v>0</v>
      </c>
      <c r="K99">
        <f>VLOOKUP('Olimpinė distancija MOTERYS'!K100, product_full.58, 2, FALSE)</f>
        <v>0</v>
      </c>
    </row>
    <row r="100" spans="1:11">
      <c r="A100">
        <f>'Olimpinė distancija MOTERYS'!A101</f>
        <v/>
      </c>
      <c r="B100">
        <f>'Olimpinė distancija MOTERYS'!B101</f>
        <v/>
      </c>
      <c r="C100" t="e">
        <f>VLOOKUP('Olimpinė distancija MOTERYS'!C101, genders_full, 2, FALSE)</f>
        <v>#N/A</v>
      </c>
      <c r="D100">
        <f>'Olimpinė distancija MOTERYS'!D101</f>
        <v/>
      </c>
      <c r="E100">
        <f>'Olimpinė distancija MOTERYS'!E101</f>
        <v/>
      </c>
      <c r="F100">
        <f>'Olimpinė distancija MOTERYS'!F101</f>
        <v/>
      </c>
      <c r="G100">
        <f>VLOOKUP('Olimpinė distancija MOTERYS'!G101, countries_full, 2, FALSE)</f>
        <v>0</v>
      </c>
      <c r="H100">
        <f>'Olimpinė distancija MOTERYS'!H101</f>
        <v/>
      </c>
      <c r="I100">
        <f>'Olimpinė distancija MOTERYS'!I101</f>
        <v>0</v>
      </c>
      <c r="J100">
        <f>VLOOKUP('Olimpinė distancija MOTERYS'!J101, product_full.52, 2, FALSE)</f>
        <v>0</v>
      </c>
      <c r="K100">
        <f>VLOOKUP('Olimpinė distancija MOTERYS'!K101, product_full.58,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'Sprinto distancija VYRAI'!A2</f>
        <v/>
      </c>
      <c r="B1">
        <f>'Sprinto distancija VYRAI'!B2</f>
        <v/>
      </c>
      <c r="C1" t="e">
        <f>VLOOKUP('Sprinto distancija VYRAI'!C2, genders_full, 2, FALSE)</f>
        <v>#N/A</v>
      </c>
      <c r="D1">
        <f>'Sprinto distancija VYRAI'!D2</f>
        <v/>
      </c>
      <c r="E1">
        <f>'Sprinto distancija VYRAI'!E2</f>
        <v/>
      </c>
      <c r="F1">
        <f>'Sprinto distancija VYRAI'!F2</f>
        <v/>
      </c>
      <c r="G1">
        <f>VLOOKUP('Sprinto distancija VYRAI'!G2, countries_full, 2, FALSE)</f>
        <v>0</v>
      </c>
      <c r="H1">
        <f>'Sprinto distancija VYRAI'!H2</f>
        <v/>
      </c>
      <c r="I1">
        <f>'Sprinto distancija VYRAI'!I2</f>
        <v>0</v>
      </c>
      <c r="J1">
        <f>VLOOKUP('Sprinto distancija VYRAI'!J2, product_full.52, 2, FALSE)</f>
        <v>0</v>
      </c>
      <c r="K1">
        <f>VLOOKUP('Sprinto distancija VYRAI'!K2, product_full.58, 2, FALSE)</f>
        <v>0</v>
      </c>
    </row>
    <row r="2" spans="1:11">
      <c r="A2">
        <f>'Sprinto distancija VYRAI'!A3</f>
        <v/>
      </c>
      <c r="B2">
        <f>'Sprinto distancija VYRAI'!B3</f>
        <v/>
      </c>
      <c r="C2" t="e">
        <f>VLOOKUP('Sprinto distancija VYRAI'!C3, genders_full, 2, FALSE)</f>
        <v>#N/A</v>
      </c>
      <c r="D2">
        <f>'Sprinto distancija VYRAI'!D3</f>
        <v/>
      </c>
      <c r="E2">
        <f>'Sprinto distancija VYRAI'!E3</f>
        <v/>
      </c>
      <c r="F2">
        <f>'Sprinto distancija VYRAI'!F3</f>
        <v/>
      </c>
      <c r="G2">
        <f>VLOOKUP('Sprinto distancija VYRAI'!G3, countries_full, 2, FALSE)</f>
        <v>0</v>
      </c>
      <c r="H2">
        <f>'Sprinto distancija VYRAI'!H3</f>
        <v/>
      </c>
      <c r="I2">
        <f>'Sprinto distancija VYRAI'!I3</f>
        <v>0</v>
      </c>
      <c r="J2">
        <f>VLOOKUP('Sprinto distancija VYRAI'!J3, product_full.52, 2, FALSE)</f>
        <v>0</v>
      </c>
      <c r="K2">
        <f>VLOOKUP('Sprinto distancija VYRAI'!K3, product_full.58, 2, FALSE)</f>
        <v>0</v>
      </c>
    </row>
    <row r="3" spans="1:11">
      <c r="A3">
        <f>'Sprinto distancija VYRAI'!A4</f>
        <v/>
      </c>
      <c r="B3">
        <f>'Sprinto distancija VYRAI'!B4</f>
        <v/>
      </c>
      <c r="C3" t="e">
        <f>VLOOKUP('Sprinto distancija VYRAI'!C4, genders_full, 2, FALSE)</f>
        <v>#N/A</v>
      </c>
      <c r="D3">
        <f>'Sprinto distancija VYRAI'!D4</f>
        <v/>
      </c>
      <c r="E3">
        <f>'Sprinto distancija VYRAI'!E4</f>
        <v/>
      </c>
      <c r="F3">
        <f>'Sprinto distancija VYRAI'!F4</f>
        <v/>
      </c>
      <c r="G3">
        <f>VLOOKUP('Sprinto distancija VYRAI'!G4, countries_full, 2, FALSE)</f>
        <v>0</v>
      </c>
      <c r="H3">
        <f>'Sprinto distancija VYRAI'!H4</f>
        <v/>
      </c>
      <c r="I3">
        <f>'Sprinto distancija VYRAI'!I4</f>
        <v>0</v>
      </c>
      <c r="J3">
        <f>VLOOKUP('Sprinto distancija VYRAI'!J4, product_full.52, 2, FALSE)</f>
        <v>0</v>
      </c>
      <c r="K3">
        <f>VLOOKUP('Sprinto distancija VYRAI'!K4, product_full.58, 2, FALSE)</f>
        <v>0</v>
      </c>
    </row>
    <row r="4" spans="1:11">
      <c r="A4">
        <f>'Sprinto distancija VYRAI'!A5</f>
        <v/>
      </c>
      <c r="B4">
        <f>'Sprinto distancija VYRAI'!B5</f>
        <v/>
      </c>
      <c r="C4" t="e">
        <f>VLOOKUP('Sprinto distancija VYRAI'!C5, genders_full, 2, FALSE)</f>
        <v>#N/A</v>
      </c>
      <c r="D4">
        <f>'Sprinto distancija VYRAI'!D5</f>
        <v/>
      </c>
      <c r="E4">
        <f>'Sprinto distancija VYRAI'!E5</f>
        <v/>
      </c>
      <c r="F4">
        <f>'Sprinto distancija VYRAI'!F5</f>
        <v/>
      </c>
      <c r="G4">
        <f>VLOOKUP('Sprinto distancija VYRAI'!G5, countries_full, 2, FALSE)</f>
        <v>0</v>
      </c>
      <c r="H4">
        <f>'Sprinto distancija VYRAI'!H5</f>
        <v/>
      </c>
      <c r="I4">
        <f>'Sprinto distancija VYRAI'!I5</f>
        <v>0</v>
      </c>
      <c r="J4">
        <f>VLOOKUP('Sprinto distancija VYRAI'!J5, product_full.52, 2, FALSE)</f>
        <v>0</v>
      </c>
      <c r="K4">
        <f>VLOOKUP('Sprinto distancija VYRAI'!K5, product_full.58, 2, FALSE)</f>
        <v>0</v>
      </c>
    </row>
    <row r="5" spans="1:11">
      <c r="A5">
        <f>'Sprinto distancija VYRAI'!A6</f>
        <v/>
      </c>
      <c r="B5">
        <f>'Sprinto distancija VYRAI'!B6</f>
        <v/>
      </c>
      <c r="C5" t="e">
        <f>VLOOKUP('Sprinto distancija VYRAI'!C6, genders_full, 2, FALSE)</f>
        <v>#N/A</v>
      </c>
      <c r="D5">
        <f>'Sprinto distancija VYRAI'!D6</f>
        <v/>
      </c>
      <c r="E5">
        <f>'Sprinto distancija VYRAI'!E6</f>
        <v/>
      </c>
      <c r="F5">
        <f>'Sprinto distancija VYRAI'!F6</f>
        <v/>
      </c>
      <c r="G5">
        <f>VLOOKUP('Sprinto distancija VYRAI'!G6, countries_full, 2, FALSE)</f>
        <v>0</v>
      </c>
      <c r="H5">
        <f>'Sprinto distancija VYRAI'!H6</f>
        <v/>
      </c>
      <c r="I5">
        <f>'Sprinto distancija VYRAI'!I6</f>
        <v>0</v>
      </c>
      <c r="J5">
        <f>VLOOKUP('Sprinto distancija VYRAI'!J6, product_full.52, 2, FALSE)</f>
        <v>0</v>
      </c>
      <c r="K5">
        <f>VLOOKUP('Sprinto distancija VYRAI'!K6, product_full.58, 2, FALSE)</f>
        <v>0</v>
      </c>
    </row>
    <row r="6" spans="1:11">
      <c r="A6">
        <f>'Sprinto distancija VYRAI'!A7</f>
        <v/>
      </c>
      <c r="B6">
        <f>'Sprinto distancija VYRAI'!B7</f>
        <v/>
      </c>
      <c r="C6" t="e">
        <f>VLOOKUP('Sprinto distancija VYRAI'!C7, genders_full, 2, FALSE)</f>
        <v>#N/A</v>
      </c>
      <c r="D6">
        <f>'Sprinto distancija VYRAI'!D7</f>
        <v/>
      </c>
      <c r="E6">
        <f>'Sprinto distancija VYRAI'!E7</f>
        <v/>
      </c>
      <c r="F6">
        <f>'Sprinto distancija VYRAI'!F7</f>
        <v/>
      </c>
      <c r="G6">
        <f>VLOOKUP('Sprinto distancija VYRAI'!G7, countries_full, 2, FALSE)</f>
        <v>0</v>
      </c>
      <c r="H6">
        <f>'Sprinto distancija VYRAI'!H7</f>
        <v/>
      </c>
      <c r="I6">
        <f>'Sprinto distancija VYRAI'!I7</f>
        <v>0</v>
      </c>
      <c r="J6">
        <f>VLOOKUP('Sprinto distancija VYRAI'!J7, product_full.52, 2, FALSE)</f>
        <v>0</v>
      </c>
      <c r="K6">
        <f>VLOOKUP('Sprinto distancija VYRAI'!K7, product_full.58, 2, FALSE)</f>
        <v>0</v>
      </c>
    </row>
    <row r="7" spans="1:11">
      <c r="A7">
        <f>'Sprinto distancija VYRAI'!A8</f>
        <v/>
      </c>
      <c r="B7">
        <f>'Sprinto distancija VYRAI'!B8</f>
        <v/>
      </c>
      <c r="C7" t="e">
        <f>VLOOKUP('Sprinto distancija VYRAI'!C8, genders_full, 2, FALSE)</f>
        <v>#N/A</v>
      </c>
      <c r="D7">
        <f>'Sprinto distancija VYRAI'!D8</f>
        <v/>
      </c>
      <c r="E7">
        <f>'Sprinto distancija VYRAI'!E8</f>
        <v/>
      </c>
      <c r="F7">
        <f>'Sprinto distancija VYRAI'!F8</f>
        <v/>
      </c>
      <c r="G7">
        <f>VLOOKUP('Sprinto distancija VYRAI'!G8, countries_full, 2, FALSE)</f>
        <v>0</v>
      </c>
      <c r="H7">
        <f>'Sprinto distancija VYRAI'!H8</f>
        <v/>
      </c>
      <c r="I7">
        <f>'Sprinto distancija VYRAI'!I8</f>
        <v>0</v>
      </c>
      <c r="J7">
        <f>VLOOKUP('Sprinto distancija VYRAI'!J8, product_full.52, 2, FALSE)</f>
        <v>0</v>
      </c>
      <c r="K7">
        <f>VLOOKUP('Sprinto distancija VYRAI'!K8, product_full.58, 2, FALSE)</f>
        <v>0</v>
      </c>
    </row>
    <row r="8" spans="1:11">
      <c r="A8">
        <f>'Sprinto distancija VYRAI'!A9</f>
        <v/>
      </c>
      <c r="B8">
        <f>'Sprinto distancija VYRAI'!B9</f>
        <v/>
      </c>
      <c r="C8" t="e">
        <f>VLOOKUP('Sprinto distancija VYRAI'!C9, genders_full, 2, FALSE)</f>
        <v>#N/A</v>
      </c>
      <c r="D8">
        <f>'Sprinto distancija VYRAI'!D9</f>
        <v/>
      </c>
      <c r="E8">
        <f>'Sprinto distancija VYRAI'!E9</f>
        <v/>
      </c>
      <c r="F8">
        <f>'Sprinto distancija VYRAI'!F9</f>
        <v/>
      </c>
      <c r="G8">
        <f>VLOOKUP('Sprinto distancija VYRAI'!G9, countries_full, 2, FALSE)</f>
        <v>0</v>
      </c>
      <c r="H8">
        <f>'Sprinto distancija VYRAI'!H9</f>
        <v/>
      </c>
      <c r="I8">
        <f>'Sprinto distancija VYRAI'!I9</f>
        <v>0</v>
      </c>
      <c r="J8">
        <f>VLOOKUP('Sprinto distancija VYRAI'!J9, product_full.52, 2, FALSE)</f>
        <v>0</v>
      </c>
      <c r="K8">
        <f>VLOOKUP('Sprinto distancija VYRAI'!K9, product_full.58, 2, FALSE)</f>
        <v>0</v>
      </c>
    </row>
    <row r="9" spans="1:11">
      <c r="A9">
        <f>'Sprinto distancija VYRAI'!A10</f>
        <v/>
      </c>
      <c r="B9">
        <f>'Sprinto distancija VYRAI'!B10</f>
        <v/>
      </c>
      <c r="C9" t="e">
        <f>VLOOKUP('Sprinto distancija VYRAI'!C10, genders_full, 2, FALSE)</f>
        <v>#N/A</v>
      </c>
      <c r="D9">
        <f>'Sprinto distancija VYRAI'!D10</f>
        <v/>
      </c>
      <c r="E9">
        <f>'Sprinto distancija VYRAI'!E10</f>
        <v/>
      </c>
      <c r="F9">
        <f>'Sprinto distancija VYRAI'!F10</f>
        <v/>
      </c>
      <c r="G9">
        <f>VLOOKUP('Sprinto distancija VYRAI'!G10, countries_full, 2, FALSE)</f>
        <v>0</v>
      </c>
      <c r="H9">
        <f>'Sprinto distancija VYRAI'!H10</f>
        <v/>
      </c>
      <c r="I9">
        <f>'Sprinto distancija VYRAI'!I10</f>
        <v>0</v>
      </c>
      <c r="J9">
        <f>VLOOKUP('Sprinto distancija VYRAI'!J10, product_full.52, 2, FALSE)</f>
        <v>0</v>
      </c>
      <c r="K9">
        <f>VLOOKUP('Sprinto distancija VYRAI'!K10, product_full.58, 2, FALSE)</f>
        <v>0</v>
      </c>
    </row>
    <row r="10" spans="1:11">
      <c r="A10">
        <f>'Sprinto distancija VYRAI'!A11</f>
        <v/>
      </c>
      <c r="B10">
        <f>'Sprinto distancija VYRAI'!B11</f>
        <v/>
      </c>
      <c r="C10" t="e">
        <f>VLOOKUP('Sprinto distancija VYRAI'!C11, genders_full, 2, FALSE)</f>
        <v>#N/A</v>
      </c>
      <c r="D10">
        <f>'Sprinto distancija VYRAI'!D11</f>
        <v/>
      </c>
      <c r="E10">
        <f>'Sprinto distancija VYRAI'!E11</f>
        <v/>
      </c>
      <c r="F10">
        <f>'Sprinto distancija VYRAI'!F11</f>
        <v/>
      </c>
      <c r="G10">
        <f>VLOOKUP('Sprinto distancija VYRAI'!G11, countries_full, 2, FALSE)</f>
        <v>0</v>
      </c>
      <c r="H10">
        <f>'Sprinto distancija VYRAI'!H11</f>
        <v/>
      </c>
      <c r="I10">
        <f>'Sprinto distancija VYRAI'!I11</f>
        <v>0</v>
      </c>
      <c r="J10">
        <f>VLOOKUP('Sprinto distancija VYRAI'!J11, product_full.52, 2, FALSE)</f>
        <v>0</v>
      </c>
      <c r="K10">
        <f>VLOOKUP('Sprinto distancija VYRAI'!K11, product_full.58, 2, FALSE)</f>
        <v>0</v>
      </c>
    </row>
    <row r="11" spans="1:11">
      <c r="A11">
        <f>'Sprinto distancija VYRAI'!A12</f>
        <v/>
      </c>
      <c r="B11">
        <f>'Sprinto distancija VYRAI'!B12</f>
        <v/>
      </c>
      <c r="C11" t="e">
        <f>VLOOKUP('Sprinto distancija VYRAI'!C12, genders_full, 2, FALSE)</f>
        <v>#N/A</v>
      </c>
      <c r="D11">
        <f>'Sprinto distancija VYRAI'!D12</f>
        <v/>
      </c>
      <c r="E11">
        <f>'Sprinto distancija VYRAI'!E12</f>
        <v/>
      </c>
      <c r="F11">
        <f>'Sprinto distancija VYRAI'!F12</f>
        <v/>
      </c>
      <c r="G11">
        <f>VLOOKUP('Sprinto distancija VYRAI'!G12, countries_full, 2, FALSE)</f>
        <v>0</v>
      </c>
      <c r="H11">
        <f>'Sprinto distancija VYRAI'!H12</f>
        <v/>
      </c>
      <c r="I11">
        <f>'Sprinto distancija VYRAI'!I12</f>
        <v>0</v>
      </c>
      <c r="J11">
        <f>VLOOKUP('Sprinto distancija VYRAI'!J12, product_full.52, 2, FALSE)</f>
        <v>0</v>
      </c>
      <c r="K11">
        <f>VLOOKUP('Sprinto distancija VYRAI'!K12, product_full.58, 2, FALSE)</f>
        <v>0</v>
      </c>
    </row>
    <row r="12" spans="1:11">
      <c r="A12">
        <f>'Sprinto distancija VYRAI'!A13</f>
        <v/>
      </c>
      <c r="B12">
        <f>'Sprinto distancija VYRAI'!B13</f>
        <v/>
      </c>
      <c r="C12" t="e">
        <f>VLOOKUP('Sprinto distancija VYRAI'!C13, genders_full, 2, FALSE)</f>
        <v>#N/A</v>
      </c>
      <c r="D12">
        <f>'Sprinto distancija VYRAI'!D13</f>
        <v/>
      </c>
      <c r="E12">
        <f>'Sprinto distancija VYRAI'!E13</f>
        <v/>
      </c>
      <c r="F12">
        <f>'Sprinto distancija VYRAI'!F13</f>
        <v/>
      </c>
      <c r="G12">
        <f>VLOOKUP('Sprinto distancija VYRAI'!G13, countries_full, 2, FALSE)</f>
        <v>0</v>
      </c>
      <c r="H12">
        <f>'Sprinto distancija VYRAI'!H13</f>
        <v/>
      </c>
      <c r="I12">
        <f>'Sprinto distancija VYRAI'!I13</f>
        <v>0</v>
      </c>
      <c r="J12">
        <f>VLOOKUP('Sprinto distancija VYRAI'!J13, product_full.52, 2, FALSE)</f>
        <v>0</v>
      </c>
      <c r="K12">
        <f>VLOOKUP('Sprinto distancija VYRAI'!K13, product_full.58, 2, FALSE)</f>
        <v>0</v>
      </c>
    </row>
    <row r="13" spans="1:11">
      <c r="A13">
        <f>'Sprinto distancija VYRAI'!A14</f>
        <v/>
      </c>
      <c r="B13">
        <f>'Sprinto distancija VYRAI'!B14</f>
        <v/>
      </c>
      <c r="C13" t="e">
        <f>VLOOKUP('Sprinto distancija VYRAI'!C14, genders_full, 2, FALSE)</f>
        <v>#N/A</v>
      </c>
      <c r="D13">
        <f>'Sprinto distancija VYRAI'!D14</f>
        <v/>
      </c>
      <c r="E13">
        <f>'Sprinto distancija VYRAI'!E14</f>
        <v/>
      </c>
      <c r="F13">
        <f>'Sprinto distancija VYRAI'!F14</f>
        <v/>
      </c>
      <c r="G13">
        <f>VLOOKUP('Sprinto distancija VYRAI'!G14, countries_full, 2, FALSE)</f>
        <v>0</v>
      </c>
      <c r="H13">
        <f>'Sprinto distancija VYRAI'!H14</f>
        <v/>
      </c>
      <c r="I13">
        <f>'Sprinto distancija VYRAI'!I14</f>
        <v>0</v>
      </c>
      <c r="J13">
        <f>VLOOKUP('Sprinto distancija VYRAI'!J14, product_full.52, 2, FALSE)</f>
        <v>0</v>
      </c>
      <c r="K13">
        <f>VLOOKUP('Sprinto distancija VYRAI'!K14, product_full.58, 2, FALSE)</f>
        <v>0</v>
      </c>
    </row>
    <row r="14" spans="1:11">
      <c r="A14">
        <f>'Sprinto distancija VYRAI'!A15</f>
        <v/>
      </c>
      <c r="B14">
        <f>'Sprinto distancija VYRAI'!B15</f>
        <v/>
      </c>
      <c r="C14" t="e">
        <f>VLOOKUP('Sprinto distancija VYRAI'!C15, genders_full, 2, FALSE)</f>
        <v>#N/A</v>
      </c>
      <c r="D14">
        <f>'Sprinto distancija VYRAI'!D15</f>
        <v/>
      </c>
      <c r="E14">
        <f>'Sprinto distancija VYRAI'!E15</f>
        <v/>
      </c>
      <c r="F14">
        <f>'Sprinto distancija VYRAI'!F15</f>
        <v/>
      </c>
      <c r="G14">
        <f>VLOOKUP('Sprinto distancija VYRAI'!G15, countries_full, 2, FALSE)</f>
        <v>0</v>
      </c>
      <c r="H14">
        <f>'Sprinto distancija VYRAI'!H15</f>
        <v/>
      </c>
      <c r="I14">
        <f>'Sprinto distancija VYRAI'!I15</f>
        <v>0</v>
      </c>
      <c r="J14">
        <f>VLOOKUP('Sprinto distancija VYRAI'!J15, product_full.52, 2, FALSE)</f>
        <v>0</v>
      </c>
      <c r="K14">
        <f>VLOOKUP('Sprinto distancija VYRAI'!K15, product_full.58, 2, FALSE)</f>
        <v>0</v>
      </c>
    </row>
    <row r="15" spans="1:11">
      <c r="A15">
        <f>'Sprinto distancija VYRAI'!A16</f>
        <v/>
      </c>
      <c r="B15">
        <f>'Sprinto distancija VYRAI'!B16</f>
        <v/>
      </c>
      <c r="C15" t="e">
        <f>VLOOKUP('Sprinto distancija VYRAI'!C16, genders_full, 2, FALSE)</f>
        <v>#N/A</v>
      </c>
      <c r="D15">
        <f>'Sprinto distancija VYRAI'!D16</f>
        <v/>
      </c>
      <c r="E15">
        <f>'Sprinto distancija VYRAI'!E16</f>
        <v/>
      </c>
      <c r="F15">
        <f>'Sprinto distancija VYRAI'!F16</f>
        <v/>
      </c>
      <c r="G15">
        <f>VLOOKUP('Sprinto distancija VYRAI'!G16, countries_full, 2, FALSE)</f>
        <v>0</v>
      </c>
      <c r="H15">
        <f>'Sprinto distancija VYRAI'!H16</f>
        <v/>
      </c>
      <c r="I15">
        <f>'Sprinto distancija VYRAI'!I16</f>
        <v>0</v>
      </c>
      <c r="J15">
        <f>VLOOKUP('Sprinto distancija VYRAI'!J16, product_full.52, 2, FALSE)</f>
        <v>0</v>
      </c>
      <c r="K15">
        <f>VLOOKUP('Sprinto distancija VYRAI'!K16, product_full.58, 2, FALSE)</f>
        <v>0</v>
      </c>
    </row>
    <row r="16" spans="1:11">
      <c r="A16">
        <f>'Sprinto distancija VYRAI'!A17</f>
        <v/>
      </c>
      <c r="B16">
        <f>'Sprinto distancija VYRAI'!B17</f>
        <v/>
      </c>
      <c r="C16" t="e">
        <f>VLOOKUP('Sprinto distancija VYRAI'!C17, genders_full, 2, FALSE)</f>
        <v>#N/A</v>
      </c>
      <c r="D16">
        <f>'Sprinto distancija VYRAI'!D17</f>
        <v/>
      </c>
      <c r="E16">
        <f>'Sprinto distancija VYRAI'!E17</f>
        <v/>
      </c>
      <c r="F16">
        <f>'Sprinto distancija VYRAI'!F17</f>
        <v/>
      </c>
      <c r="G16">
        <f>VLOOKUP('Sprinto distancija VYRAI'!G17, countries_full, 2, FALSE)</f>
        <v>0</v>
      </c>
      <c r="H16">
        <f>'Sprinto distancija VYRAI'!H17</f>
        <v/>
      </c>
      <c r="I16">
        <f>'Sprinto distancija VYRAI'!I17</f>
        <v>0</v>
      </c>
      <c r="J16">
        <f>VLOOKUP('Sprinto distancija VYRAI'!J17, product_full.52, 2, FALSE)</f>
        <v>0</v>
      </c>
      <c r="K16">
        <f>VLOOKUP('Sprinto distancija VYRAI'!K17, product_full.58, 2, FALSE)</f>
        <v>0</v>
      </c>
    </row>
    <row r="17" spans="1:11">
      <c r="A17">
        <f>'Sprinto distancija VYRAI'!A18</f>
        <v/>
      </c>
      <c r="B17">
        <f>'Sprinto distancija VYRAI'!B18</f>
        <v/>
      </c>
      <c r="C17" t="e">
        <f>VLOOKUP('Sprinto distancija VYRAI'!C18, genders_full, 2, FALSE)</f>
        <v>#N/A</v>
      </c>
      <c r="D17">
        <f>'Sprinto distancija VYRAI'!D18</f>
        <v/>
      </c>
      <c r="E17">
        <f>'Sprinto distancija VYRAI'!E18</f>
        <v/>
      </c>
      <c r="F17">
        <f>'Sprinto distancija VYRAI'!F18</f>
        <v/>
      </c>
      <c r="G17">
        <f>VLOOKUP('Sprinto distancija VYRAI'!G18, countries_full, 2, FALSE)</f>
        <v>0</v>
      </c>
      <c r="H17">
        <f>'Sprinto distancija VYRAI'!H18</f>
        <v/>
      </c>
      <c r="I17">
        <f>'Sprinto distancija VYRAI'!I18</f>
        <v>0</v>
      </c>
      <c r="J17">
        <f>VLOOKUP('Sprinto distancija VYRAI'!J18, product_full.52, 2, FALSE)</f>
        <v>0</v>
      </c>
      <c r="K17">
        <f>VLOOKUP('Sprinto distancija VYRAI'!K18, product_full.58, 2, FALSE)</f>
        <v>0</v>
      </c>
    </row>
    <row r="18" spans="1:11">
      <c r="A18">
        <f>'Sprinto distancija VYRAI'!A19</f>
        <v/>
      </c>
      <c r="B18">
        <f>'Sprinto distancija VYRAI'!B19</f>
        <v/>
      </c>
      <c r="C18" t="e">
        <f>VLOOKUP('Sprinto distancija VYRAI'!C19, genders_full, 2, FALSE)</f>
        <v>#N/A</v>
      </c>
      <c r="D18">
        <f>'Sprinto distancija VYRAI'!D19</f>
        <v/>
      </c>
      <c r="E18">
        <f>'Sprinto distancija VYRAI'!E19</f>
        <v/>
      </c>
      <c r="F18">
        <f>'Sprinto distancija VYRAI'!F19</f>
        <v/>
      </c>
      <c r="G18">
        <f>VLOOKUP('Sprinto distancija VYRAI'!G19, countries_full, 2, FALSE)</f>
        <v>0</v>
      </c>
      <c r="H18">
        <f>'Sprinto distancija VYRAI'!H19</f>
        <v/>
      </c>
      <c r="I18">
        <f>'Sprinto distancija VYRAI'!I19</f>
        <v>0</v>
      </c>
      <c r="J18">
        <f>VLOOKUP('Sprinto distancija VYRAI'!J19, product_full.52, 2, FALSE)</f>
        <v>0</v>
      </c>
      <c r="K18">
        <f>VLOOKUP('Sprinto distancija VYRAI'!K19, product_full.58, 2, FALSE)</f>
        <v>0</v>
      </c>
    </row>
    <row r="19" spans="1:11">
      <c r="A19">
        <f>'Sprinto distancija VYRAI'!A20</f>
        <v/>
      </c>
      <c r="B19">
        <f>'Sprinto distancija VYRAI'!B20</f>
        <v/>
      </c>
      <c r="C19" t="e">
        <f>VLOOKUP('Sprinto distancija VYRAI'!C20, genders_full, 2, FALSE)</f>
        <v>#N/A</v>
      </c>
      <c r="D19">
        <f>'Sprinto distancija VYRAI'!D20</f>
        <v/>
      </c>
      <c r="E19">
        <f>'Sprinto distancija VYRAI'!E20</f>
        <v/>
      </c>
      <c r="F19">
        <f>'Sprinto distancija VYRAI'!F20</f>
        <v/>
      </c>
      <c r="G19">
        <f>VLOOKUP('Sprinto distancija VYRAI'!G20, countries_full, 2, FALSE)</f>
        <v>0</v>
      </c>
      <c r="H19">
        <f>'Sprinto distancija VYRAI'!H20</f>
        <v/>
      </c>
      <c r="I19">
        <f>'Sprinto distancija VYRAI'!I20</f>
        <v>0</v>
      </c>
      <c r="J19">
        <f>VLOOKUP('Sprinto distancija VYRAI'!J20, product_full.52, 2, FALSE)</f>
        <v>0</v>
      </c>
      <c r="K19">
        <f>VLOOKUP('Sprinto distancija VYRAI'!K20, product_full.58, 2, FALSE)</f>
        <v>0</v>
      </c>
    </row>
    <row r="20" spans="1:11">
      <c r="A20">
        <f>'Sprinto distancija VYRAI'!A21</f>
        <v/>
      </c>
      <c r="B20">
        <f>'Sprinto distancija VYRAI'!B21</f>
        <v/>
      </c>
      <c r="C20" t="e">
        <f>VLOOKUP('Sprinto distancija VYRAI'!C21, genders_full, 2, FALSE)</f>
        <v>#N/A</v>
      </c>
      <c r="D20">
        <f>'Sprinto distancija VYRAI'!D21</f>
        <v/>
      </c>
      <c r="E20">
        <f>'Sprinto distancija VYRAI'!E21</f>
        <v/>
      </c>
      <c r="F20">
        <f>'Sprinto distancija VYRAI'!F21</f>
        <v/>
      </c>
      <c r="G20">
        <f>VLOOKUP('Sprinto distancija VYRAI'!G21, countries_full, 2, FALSE)</f>
        <v>0</v>
      </c>
      <c r="H20">
        <f>'Sprinto distancija VYRAI'!H21</f>
        <v/>
      </c>
      <c r="I20">
        <f>'Sprinto distancija VYRAI'!I21</f>
        <v>0</v>
      </c>
      <c r="J20">
        <f>VLOOKUP('Sprinto distancija VYRAI'!J21, product_full.52, 2, FALSE)</f>
        <v>0</v>
      </c>
      <c r="K20">
        <f>VLOOKUP('Sprinto distancija VYRAI'!K21, product_full.58, 2, FALSE)</f>
        <v>0</v>
      </c>
    </row>
    <row r="21" spans="1:11">
      <c r="A21">
        <f>'Sprinto distancija VYRAI'!A22</f>
        <v/>
      </c>
      <c r="B21">
        <f>'Sprinto distancija VYRAI'!B22</f>
        <v/>
      </c>
      <c r="C21" t="e">
        <f>VLOOKUP('Sprinto distancija VYRAI'!C22, genders_full, 2, FALSE)</f>
        <v>#N/A</v>
      </c>
      <c r="D21">
        <f>'Sprinto distancija VYRAI'!D22</f>
        <v/>
      </c>
      <c r="E21">
        <f>'Sprinto distancija VYRAI'!E22</f>
        <v/>
      </c>
      <c r="F21">
        <f>'Sprinto distancija VYRAI'!F22</f>
        <v/>
      </c>
      <c r="G21">
        <f>VLOOKUP('Sprinto distancija VYRAI'!G22, countries_full, 2, FALSE)</f>
        <v>0</v>
      </c>
      <c r="H21">
        <f>'Sprinto distancija VYRAI'!H22</f>
        <v/>
      </c>
      <c r="I21">
        <f>'Sprinto distancija VYRAI'!I22</f>
        <v>0</v>
      </c>
      <c r="J21">
        <f>VLOOKUP('Sprinto distancija VYRAI'!J22, product_full.52, 2, FALSE)</f>
        <v>0</v>
      </c>
      <c r="K21">
        <f>VLOOKUP('Sprinto distancija VYRAI'!K22, product_full.58, 2, FALSE)</f>
        <v>0</v>
      </c>
    </row>
    <row r="22" spans="1:11">
      <c r="A22">
        <f>'Sprinto distancija VYRAI'!A23</f>
        <v/>
      </c>
      <c r="B22">
        <f>'Sprinto distancija VYRAI'!B23</f>
        <v/>
      </c>
      <c r="C22" t="e">
        <f>VLOOKUP('Sprinto distancija VYRAI'!C23, genders_full, 2, FALSE)</f>
        <v>#N/A</v>
      </c>
      <c r="D22">
        <f>'Sprinto distancija VYRAI'!D23</f>
        <v/>
      </c>
      <c r="E22">
        <f>'Sprinto distancija VYRAI'!E23</f>
        <v/>
      </c>
      <c r="F22">
        <f>'Sprinto distancija VYRAI'!F23</f>
        <v/>
      </c>
      <c r="G22">
        <f>VLOOKUP('Sprinto distancija VYRAI'!G23, countries_full, 2, FALSE)</f>
        <v>0</v>
      </c>
      <c r="H22">
        <f>'Sprinto distancija VYRAI'!H23</f>
        <v/>
      </c>
      <c r="I22">
        <f>'Sprinto distancija VYRAI'!I23</f>
        <v>0</v>
      </c>
      <c r="J22">
        <f>VLOOKUP('Sprinto distancija VYRAI'!J23, product_full.52, 2, FALSE)</f>
        <v>0</v>
      </c>
      <c r="K22">
        <f>VLOOKUP('Sprinto distancija VYRAI'!K23, product_full.58, 2, FALSE)</f>
        <v>0</v>
      </c>
    </row>
    <row r="23" spans="1:11">
      <c r="A23">
        <f>'Sprinto distancija VYRAI'!A24</f>
        <v/>
      </c>
      <c r="B23">
        <f>'Sprinto distancija VYRAI'!B24</f>
        <v/>
      </c>
      <c r="C23" t="e">
        <f>VLOOKUP('Sprinto distancija VYRAI'!C24, genders_full, 2, FALSE)</f>
        <v>#N/A</v>
      </c>
      <c r="D23">
        <f>'Sprinto distancija VYRAI'!D24</f>
        <v/>
      </c>
      <c r="E23">
        <f>'Sprinto distancija VYRAI'!E24</f>
        <v/>
      </c>
      <c r="F23">
        <f>'Sprinto distancija VYRAI'!F24</f>
        <v/>
      </c>
      <c r="G23">
        <f>VLOOKUP('Sprinto distancija VYRAI'!G24, countries_full, 2, FALSE)</f>
        <v>0</v>
      </c>
      <c r="H23">
        <f>'Sprinto distancija VYRAI'!H24</f>
        <v/>
      </c>
      <c r="I23">
        <f>'Sprinto distancija VYRAI'!I24</f>
        <v>0</v>
      </c>
      <c r="J23">
        <f>VLOOKUP('Sprinto distancija VYRAI'!J24, product_full.52, 2, FALSE)</f>
        <v>0</v>
      </c>
      <c r="K23">
        <f>VLOOKUP('Sprinto distancija VYRAI'!K24, product_full.58, 2, FALSE)</f>
        <v>0</v>
      </c>
    </row>
    <row r="24" spans="1:11">
      <c r="A24">
        <f>'Sprinto distancija VYRAI'!A25</f>
        <v/>
      </c>
      <c r="B24">
        <f>'Sprinto distancija VYRAI'!B25</f>
        <v/>
      </c>
      <c r="C24" t="e">
        <f>VLOOKUP('Sprinto distancija VYRAI'!C25, genders_full, 2, FALSE)</f>
        <v>#N/A</v>
      </c>
      <c r="D24">
        <f>'Sprinto distancija VYRAI'!D25</f>
        <v/>
      </c>
      <c r="E24">
        <f>'Sprinto distancija VYRAI'!E25</f>
        <v/>
      </c>
      <c r="F24">
        <f>'Sprinto distancija VYRAI'!F25</f>
        <v/>
      </c>
      <c r="G24">
        <f>VLOOKUP('Sprinto distancija VYRAI'!G25, countries_full, 2, FALSE)</f>
        <v>0</v>
      </c>
      <c r="H24">
        <f>'Sprinto distancija VYRAI'!H25</f>
        <v/>
      </c>
      <c r="I24">
        <f>'Sprinto distancija VYRAI'!I25</f>
        <v>0</v>
      </c>
      <c r="J24">
        <f>VLOOKUP('Sprinto distancija VYRAI'!J25, product_full.52, 2, FALSE)</f>
        <v>0</v>
      </c>
      <c r="K24">
        <f>VLOOKUP('Sprinto distancija VYRAI'!K25, product_full.58, 2, FALSE)</f>
        <v>0</v>
      </c>
    </row>
    <row r="25" spans="1:11">
      <c r="A25">
        <f>'Sprinto distancija VYRAI'!A26</f>
        <v/>
      </c>
      <c r="B25">
        <f>'Sprinto distancija VYRAI'!B26</f>
        <v/>
      </c>
      <c r="C25" t="e">
        <f>VLOOKUP('Sprinto distancija VYRAI'!C26, genders_full, 2, FALSE)</f>
        <v>#N/A</v>
      </c>
      <c r="D25">
        <f>'Sprinto distancija VYRAI'!D26</f>
        <v/>
      </c>
      <c r="E25">
        <f>'Sprinto distancija VYRAI'!E26</f>
        <v/>
      </c>
      <c r="F25">
        <f>'Sprinto distancija VYRAI'!F26</f>
        <v/>
      </c>
      <c r="G25">
        <f>VLOOKUP('Sprinto distancija VYRAI'!G26, countries_full, 2, FALSE)</f>
        <v>0</v>
      </c>
      <c r="H25">
        <f>'Sprinto distancija VYRAI'!H26</f>
        <v/>
      </c>
      <c r="I25">
        <f>'Sprinto distancija VYRAI'!I26</f>
        <v>0</v>
      </c>
      <c r="J25">
        <f>VLOOKUP('Sprinto distancija VYRAI'!J26, product_full.52, 2, FALSE)</f>
        <v>0</v>
      </c>
      <c r="K25">
        <f>VLOOKUP('Sprinto distancija VYRAI'!K26, product_full.58, 2, FALSE)</f>
        <v>0</v>
      </c>
    </row>
    <row r="26" spans="1:11">
      <c r="A26">
        <f>'Sprinto distancija VYRAI'!A27</f>
        <v/>
      </c>
      <c r="B26">
        <f>'Sprinto distancija VYRAI'!B27</f>
        <v/>
      </c>
      <c r="C26" t="e">
        <f>VLOOKUP('Sprinto distancija VYRAI'!C27, genders_full, 2, FALSE)</f>
        <v>#N/A</v>
      </c>
      <c r="D26">
        <f>'Sprinto distancija VYRAI'!D27</f>
        <v/>
      </c>
      <c r="E26">
        <f>'Sprinto distancija VYRAI'!E27</f>
        <v/>
      </c>
      <c r="F26">
        <f>'Sprinto distancija VYRAI'!F27</f>
        <v/>
      </c>
      <c r="G26">
        <f>VLOOKUP('Sprinto distancija VYRAI'!G27, countries_full, 2, FALSE)</f>
        <v>0</v>
      </c>
      <c r="H26">
        <f>'Sprinto distancija VYRAI'!H27</f>
        <v/>
      </c>
      <c r="I26">
        <f>'Sprinto distancija VYRAI'!I27</f>
        <v>0</v>
      </c>
      <c r="J26">
        <f>VLOOKUP('Sprinto distancija VYRAI'!J27, product_full.52, 2, FALSE)</f>
        <v>0</v>
      </c>
      <c r="K26">
        <f>VLOOKUP('Sprinto distancija VYRAI'!K27, product_full.58, 2, FALSE)</f>
        <v>0</v>
      </c>
    </row>
    <row r="27" spans="1:11">
      <c r="A27">
        <f>'Sprinto distancija VYRAI'!A28</f>
        <v/>
      </c>
      <c r="B27">
        <f>'Sprinto distancija VYRAI'!B28</f>
        <v/>
      </c>
      <c r="C27" t="e">
        <f>VLOOKUP('Sprinto distancija VYRAI'!C28, genders_full, 2, FALSE)</f>
        <v>#N/A</v>
      </c>
      <c r="D27">
        <f>'Sprinto distancija VYRAI'!D28</f>
        <v/>
      </c>
      <c r="E27">
        <f>'Sprinto distancija VYRAI'!E28</f>
        <v/>
      </c>
      <c r="F27">
        <f>'Sprinto distancija VYRAI'!F28</f>
        <v/>
      </c>
      <c r="G27">
        <f>VLOOKUP('Sprinto distancija VYRAI'!G28, countries_full, 2, FALSE)</f>
        <v>0</v>
      </c>
      <c r="H27">
        <f>'Sprinto distancija VYRAI'!H28</f>
        <v/>
      </c>
      <c r="I27">
        <f>'Sprinto distancija VYRAI'!I28</f>
        <v>0</v>
      </c>
      <c r="J27">
        <f>VLOOKUP('Sprinto distancija VYRAI'!J28, product_full.52, 2, FALSE)</f>
        <v>0</v>
      </c>
      <c r="K27">
        <f>VLOOKUP('Sprinto distancija VYRAI'!K28, product_full.58, 2, FALSE)</f>
        <v>0</v>
      </c>
    </row>
    <row r="28" spans="1:11">
      <c r="A28">
        <f>'Sprinto distancija VYRAI'!A29</f>
        <v/>
      </c>
      <c r="B28">
        <f>'Sprinto distancija VYRAI'!B29</f>
        <v/>
      </c>
      <c r="C28" t="e">
        <f>VLOOKUP('Sprinto distancija VYRAI'!C29, genders_full, 2, FALSE)</f>
        <v>#N/A</v>
      </c>
      <c r="D28">
        <f>'Sprinto distancija VYRAI'!D29</f>
        <v/>
      </c>
      <c r="E28">
        <f>'Sprinto distancija VYRAI'!E29</f>
        <v/>
      </c>
      <c r="F28">
        <f>'Sprinto distancija VYRAI'!F29</f>
        <v/>
      </c>
      <c r="G28">
        <f>VLOOKUP('Sprinto distancija VYRAI'!G29, countries_full, 2, FALSE)</f>
        <v>0</v>
      </c>
      <c r="H28">
        <f>'Sprinto distancija VYRAI'!H29</f>
        <v/>
      </c>
      <c r="I28">
        <f>'Sprinto distancija VYRAI'!I29</f>
        <v>0</v>
      </c>
      <c r="J28">
        <f>VLOOKUP('Sprinto distancija VYRAI'!J29, product_full.52, 2, FALSE)</f>
        <v>0</v>
      </c>
      <c r="K28">
        <f>VLOOKUP('Sprinto distancija VYRAI'!K29, product_full.58, 2, FALSE)</f>
        <v>0</v>
      </c>
    </row>
    <row r="29" spans="1:11">
      <c r="A29">
        <f>'Sprinto distancija VYRAI'!A30</f>
        <v/>
      </c>
      <c r="B29">
        <f>'Sprinto distancija VYRAI'!B30</f>
        <v/>
      </c>
      <c r="C29" t="e">
        <f>VLOOKUP('Sprinto distancija VYRAI'!C30, genders_full, 2, FALSE)</f>
        <v>#N/A</v>
      </c>
      <c r="D29">
        <f>'Sprinto distancija VYRAI'!D30</f>
        <v/>
      </c>
      <c r="E29">
        <f>'Sprinto distancija VYRAI'!E30</f>
        <v/>
      </c>
      <c r="F29">
        <f>'Sprinto distancija VYRAI'!F30</f>
        <v/>
      </c>
      <c r="G29">
        <f>VLOOKUP('Sprinto distancija VYRAI'!G30, countries_full, 2, FALSE)</f>
        <v>0</v>
      </c>
      <c r="H29">
        <f>'Sprinto distancija VYRAI'!H30</f>
        <v/>
      </c>
      <c r="I29">
        <f>'Sprinto distancija VYRAI'!I30</f>
        <v>0</v>
      </c>
      <c r="J29">
        <f>VLOOKUP('Sprinto distancija VYRAI'!J30, product_full.52, 2, FALSE)</f>
        <v>0</v>
      </c>
      <c r="K29">
        <f>VLOOKUP('Sprinto distancija VYRAI'!K30, product_full.58, 2, FALSE)</f>
        <v>0</v>
      </c>
    </row>
    <row r="30" spans="1:11">
      <c r="A30">
        <f>'Sprinto distancija VYRAI'!A31</f>
        <v/>
      </c>
      <c r="B30">
        <f>'Sprinto distancija VYRAI'!B31</f>
        <v/>
      </c>
      <c r="C30" t="e">
        <f>VLOOKUP('Sprinto distancija VYRAI'!C31, genders_full, 2, FALSE)</f>
        <v>#N/A</v>
      </c>
      <c r="D30">
        <f>'Sprinto distancija VYRAI'!D31</f>
        <v/>
      </c>
      <c r="E30">
        <f>'Sprinto distancija VYRAI'!E31</f>
        <v/>
      </c>
      <c r="F30">
        <f>'Sprinto distancija VYRAI'!F31</f>
        <v/>
      </c>
      <c r="G30">
        <f>VLOOKUP('Sprinto distancija VYRAI'!G31, countries_full, 2, FALSE)</f>
        <v>0</v>
      </c>
      <c r="H30">
        <f>'Sprinto distancija VYRAI'!H31</f>
        <v/>
      </c>
      <c r="I30">
        <f>'Sprinto distancija VYRAI'!I31</f>
        <v>0</v>
      </c>
      <c r="J30">
        <f>VLOOKUP('Sprinto distancija VYRAI'!J31, product_full.52, 2, FALSE)</f>
        <v>0</v>
      </c>
      <c r="K30">
        <f>VLOOKUP('Sprinto distancija VYRAI'!K31, product_full.58, 2, FALSE)</f>
        <v>0</v>
      </c>
    </row>
    <row r="31" spans="1:11">
      <c r="A31">
        <f>'Sprinto distancija VYRAI'!A32</f>
        <v/>
      </c>
      <c r="B31">
        <f>'Sprinto distancija VYRAI'!B32</f>
        <v/>
      </c>
      <c r="C31" t="e">
        <f>VLOOKUP('Sprinto distancija VYRAI'!C32, genders_full, 2, FALSE)</f>
        <v>#N/A</v>
      </c>
      <c r="D31">
        <f>'Sprinto distancija VYRAI'!D32</f>
        <v/>
      </c>
      <c r="E31">
        <f>'Sprinto distancija VYRAI'!E32</f>
        <v/>
      </c>
      <c r="F31">
        <f>'Sprinto distancija VYRAI'!F32</f>
        <v/>
      </c>
      <c r="G31">
        <f>VLOOKUP('Sprinto distancija VYRAI'!G32, countries_full, 2, FALSE)</f>
        <v>0</v>
      </c>
      <c r="H31">
        <f>'Sprinto distancija VYRAI'!H32</f>
        <v/>
      </c>
      <c r="I31">
        <f>'Sprinto distancija VYRAI'!I32</f>
        <v>0</v>
      </c>
      <c r="J31">
        <f>VLOOKUP('Sprinto distancija VYRAI'!J32, product_full.52, 2, FALSE)</f>
        <v>0</v>
      </c>
      <c r="K31">
        <f>VLOOKUP('Sprinto distancija VYRAI'!K32, product_full.58, 2, FALSE)</f>
        <v>0</v>
      </c>
    </row>
    <row r="32" spans="1:11">
      <c r="A32">
        <f>'Sprinto distancija VYRAI'!A33</f>
        <v/>
      </c>
      <c r="B32">
        <f>'Sprinto distancija VYRAI'!B33</f>
        <v/>
      </c>
      <c r="C32" t="e">
        <f>VLOOKUP('Sprinto distancija VYRAI'!C33, genders_full, 2, FALSE)</f>
        <v>#N/A</v>
      </c>
      <c r="D32">
        <f>'Sprinto distancija VYRAI'!D33</f>
        <v/>
      </c>
      <c r="E32">
        <f>'Sprinto distancija VYRAI'!E33</f>
        <v/>
      </c>
      <c r="F32">
        <f>'Sprinto distancija VYRAI'!F33</f>
        <v/>
      </c>
      <c r="G32">
        <f>VLOOKUP('Sprinto distancija VYRAI'!G33, countries_full, 2, FALSE)</f>
        <v>0</v>
      </c>
      <c r="H32">
        <f>'Sprinto distancija VYRAI'!H33</f>
        <v/>
      </c>
      <c r="I32">
        <f>'Sprinto distancija VYRAI'!I33</f>
        <v>0</v>
      </c>
      <c r="J32">
        <f>VLOOKUP('Sprinto distancija VYRAI'!J33, product_full.52, 2, FALSE)</f>
        <v>0</v>
      </c>
      <c r="K32">
        <f>VLOOKUP('Sprinto distancija VYRAI'!K33, product_full.58, 2, FALSE)</f>
        <v>0</v>
      </c>
    </row>
    <row r="33" spans="1:11">
      <c r="A33">
        <f>'Sprinto distancija VYRAI'!A34</f>
        <v/>
      </c>
      <c r="B33">
        <f>'Sprinto distancija VYRAI'!B34</f>
        <v/>
      </c>
      <c r="C33" t="e">
        <f>VLOOKUP('Sprinto distancija VYRAI'!C34, genders_full, 2, FALSE)</f>
        <v>#N/A</v>
      </c>
      <c r="D33">
        <f>'Sprinto distancija VYRAI'!D34</f>
        <v/>
      </c>
      <c r="E33">
        <f>'Sprinto distancija VYRAI'!E34</f>
        <v/>
      </c>
      <c r="F33">
        <f>'Sprinto distancija VYRAI'!F34</f>
        <v/>
      </c>
      <c r="G33">
        <f>VLOOKUP('Sprinto distancija VYRAI'!G34, countries_full, 2, FALSE)</f>
        <v>0</v>
      </c>
      <c r="H33">
        <f>'Sprinto distancija VYRAI'!H34</f>
        <v/>
      </c>
      <c r="I33">
        <f>'Sprinto distancija VYRAI'!I34</f>
        <v>0</v>
      </c>
      <c r="J33">
        <f>VLOOKUP('Sprinto distancija VYRAI'!J34, product_full.52, 2, FALSE)</f>
        <v>0</v>
      </c>
      <c r="K33">
        <f>VLOOKUP('Sprinto distancija VYRAI'!K34, product_full.58, 2, FALSE)</f>
        <v>0</v>
      </c>
    </row>
    <row r="34" spans="1:11">
      <c r="A34">
        <f>'Sprinto distancija VYRAI'!A35</f>
        <v/>
      </c>
      <c r="B34">
        <f>'Sprinto distancija VYRAI'!B35</f>
        <v/>
      </c>
      <c r="C34" t="e">
        <f>VLOOKUP('Sprinto distancija VYRAI'!C35, genders_full, 2, FALSE)</f>
        <v>#N/A</v>
      </c>
      <c r="D34">
        <f>'Sprinto distancija VYRAI'!D35</f>
        <v/>
      </c>
      <c r="E34">
        <f>'Sprinto distancija VYRAI'!E35</f>
        <v/>
      </c>
      <c r="F34">
        <f>'Sprinto distancija VYRAI'!F35</f>
        <v/>
      </c>
      <c r="G34">
        <f>VLOOKUP('Sprinto distancija VYRAI'!G35, countries_full, 2, FALSE)</f>
        <v>0</v>
      </c>
      <c r="H34">
        <f>'Sprinto distancija VYRAI'!H35</f>
        <v/>
      </c>
      <c r="I34">
        <f>'Sprinto distancija VYRAI'!I35</f>
        <v>0</v>
      </c>
      <c r="J34">
        <f>VLOOKUP('Sprinto distancija VYRAI'!J35, product_full.52, 2, FALSE)</f>
        <v>0</v>
      </c>
      <c r="K34">
        <f>VLOOKUP('Sprinto distancija VYRAI'!K35, product_full.58, 2, FALSE)</f>
        <v>0</v>
      </c>
    </row>
    <row r="35" spans="1:11">
      <c r="A35">
        <f>'Sprinto distancija VYRAI'!A36</f>
        <v/>
      </c>
      <c r="B35">
        <f>'Sprinto distancija VYRAI'!B36</f>
        <v/>
      </c>
      <c r="C35" t="e">
        <f>VLOOKUP('Sprinto distancija VYRAI'!C36, genders_full, 2, FALSE)</f>
        <v>#N/A</v>
      </c>
      <c r="D35">
        <f>'Sprinto distancija VYRAI'!D36</f>
        <v/>
      </c>
      <c r="E35">
        <f>'Sprinto distancija VYRAI'!E36</f>
        <v/>
      </c>
      <c r="F35">
        <f>'Sprinto distancija VYRAI'!F36</f>
        <v/>
      </c>
      <c r="G35">
        <f>VLOOKUP('Sprinto distancija VYRAI'!G36, countries_full, 2, FALSE)</f>
        <v>0</v>
      </c>
      <c r="H35">
        <f>'Sprinto distancija VYRAI'!H36</f>
        <v/>
      </c>
      <c r="I35">
        <f>'Sprinto distancija VYRAI'!I36</f>
        <v>0</v>
      </c>
      <c r="J35">
        <f>VLOOKUP('Sprinto distancija VYRAI'!J36, product_full.52, 2, FALSE)</f>
        <v>0</v>
      </c>
      <c r="K35">
        <f>VLOOKUP('Sprinto distancija VYRAI'!K36, product_full.58, 2, FALSE)</f>
        <v>0</v>
      </c>
    </row>
    <row r="36" spans="1:11">
      <c r="A36">
        <f>'Sprinto distancija VYRAI'!A37</f>
        <v/>
      </c>
      <c r="B36">
        <f>'Sprinto distancija VYRAI'!B37</f>
        <v/>
      </c>
      <c r="C36" t="e">
        <f>VLOOKUP('Sprinto distancija VYRAI'!C37, genders_full, 2, FALSE)</f>
        <v>#N/A</v>
      </c>
      <c r="D36">
        <f>'Sprinto distancija VYRAI'!D37</f>
        <v/>
      </c>
      <c r="E36">
        <f>'Sprinto distancija VYRAI'!E37</f>
        <v/>
      </c>
      <c r="F36">
        <f>'Sprinto distancija VYRAI'!F37</f>
        <v/>
      </c>
      <c r="G36">
        <f>VLOOKUP('Sprinto distancija VYRAI'!G37, countries_full, 2, FALSE)</f>
        <v>0</v>
      </c>
      <c r="H36">
        <f>'Sprinto distancija VYRAI'!H37</f>
        <v/>
      </c>
      <c r="I36">
        <f>'Sprinto distancija VYRAI'!I37</f>
        <v>0</v>
      </c>
      <c r="J36">
        <f>VLOOKUP('Sprinto distancija VYRAI'!J37, product_full.52, 2, FALSE)</f>
        <v>0</v>
      </c>
      <c r="K36">
        <f>VLOOKUP('Sprinto distancija VYRAI'!K37, product_full.58, 2, FALSE)</f>
        <v>0</v>
      </c>
    </row>
    <row r="37" spans="1:11">
      <c r="A37">
        <f>'Sprinto distancija VYRAI'!A38</f>
        <v/>
      </c>
      <c r="B37">
        <f>'Sprinto distancija VYRAI'!B38</f>
        <v/>
      </c>
      <c r="C37" t="e">
        <f>VLOOKUP('Sprinto distancija VYRAI'!C38, genders_full, 2, FALSE)</f>
        <v>#N/A</v>
      </c>
      <c r="D37">
        <f>'Sprinto distancija VYRAI'!D38</f>
        <v/>
      </c>
      <c r="E37">
        <f>'Sprinto distancija VYRAI'!E38</f>
        <v/>
      </c>
      <c r="F37">
        <f>'Sprinto distancija VYRAI'!F38</f>
        <v/>
      </c>
      <c r="G37">
        <f>VLOOKUP('Sprinto distancija VYRAI'!G38, countries_full, 2, FALSE)</f>
        <v>0</v>
      </c>
      <c r="H37">
        <f>'Sprinto distancija VYRAI'!H38</f>
        <v/>
      </c>
      <c r="I37">
        <f>'Sprinto distancija VYRAI'!I38</f>
        <v>0</v>
      </c>
      <c r="J37">
        <f>VLOOKUP('Sprinto distancija VYRAI'!J38, product_full.52, 2, FALSE)</f>
        <v>0</v>
      </c>
      <c r="K37">
        <f>VLOOKUP('Sprinto distancija VYRAI'!K38, product_full.58, 2, FALSE)</f>
        <v>0</v>
      </c>
    </row>
    <row r="38" spans="1:11">
      <c r="A38">
        <f>'Sprinto distancija VYRAI'!A39</f>
        <v/>
      </c>
      <c r="B38">
        <f>'Sprinto distancija VYRAI'!B39</f>
        <v/>
      </c>
      <c r="C38" t="e">
        <f>VLOOKUP('Sprinto distancija VYRAI'!C39, genders_full, 2, FALSE)</f>
        <v>#N/A</v>
      </c>
      <c r="D38">
        <f>'Sprinto distancija VYRAI'!D39</f>
        <v/>
      </c>
      <c r="E38">
        <f>'Sprinto distancija VYRAI'!E39</f>
        <v/>
      </c>
      <c r="F38">
        <f>'Sprinto distancija VYRAI'!F39</f>
        <v/>
      </c>
      <c r="G38">
        <f>VLOOKUP('Sprinto distancija VYRAI'!G39, countries_full, 2, FALSE)</f>
        <v>0</v>
      </c>
      <c r="H38">
        <f>'Sprinto distancija VYRAI'!H39</f>
        <v/>
      </c>
      <c r="I38">
        <f>'Sprinto distancija VYRAI'!I39</f>
        <v>0</v>
      </c>
      <c r="J38">
        <f>VLOOKUP('Sprinto distancija VYRAI'!J39, product_full.52, 2, FALSE)</f>
        <v>0</v>
      </c>
      <c r="K38">
        <f>VLOOKUP('Sprinto distancija VYRAI'!K39, product_full.58, 2, FALSE)</f>
        <v>0</v>
      </c>
    </row>
    <row r="39" spans="1:11">
      <c r="A39">
        <f>'Sprinto distancija VYRAI'!A40</f>
        <v/>
      </c>
      <c r="B39">
        <f>'Sprinto distancija VYRAI'!B40</f>
        <v/>
      </c>
      <c r="C39" t="e">
        <f>VLOOKUP('Sprinto distancija VYRAI'!C40, genders_full, 2, FALSE)</f>
        <v>#N/A</v>
      </c>
      <c r="D39">
        <f>'Sprinto distancija VYRAI'!D40</f>
        <v/>
      </c>
      <c r="E39">
        <f>'Sprinto distancija VYRAI'!E40</f>
        <v/>
      </c>
      <c r="F39">
        <f>'Sprinto distancija VYRAI'!F40</f>
        <v/>
      </c>
      <c r="G39">
        <f>VLOOKUP('Sprinto distancija VYRAI'!G40, countries_full, 2, FALSE)</f>
        <v>0</v>
      </c>
      <c r="H39">
        <f>'Sprinto distancija VYRAI'!H40</f>
        <v/>
      </c>
      <c r="I39">
        <f>'Sprinto distancija VYRAI'!I40</f>
        <v>0</v>
      </c>
      <c r="J39">
        <f>VLOOKUP('Sprinto distancija VYRAI'!J40, product_full.52, 2, FALSE)</f>
        <v>0</v>
      </c>
      <c r="K39">
        <f>VLOOKUP('Sprinto distancija VYRAI'!K40, product_full.58, 2, FALSE)</f>
        <v>0</v>
      </c>
    </row>
    <row r="40" spans="1:11">
      <c r="A40">
        <f>'Sprinto distancija VYRAI'!A41</f>
        <v/>
      </c>
      <c r="B40">
        <f>'Sprinto distancija VYRAI'!B41</f>
        <v/>
      </c>
      <c r="C40" t="e">
        <f>VLOOKUP('Sprinto distancija VYRAI'!C41, genders_full, 2, FALSE)</f>
        <v>#N/A</v>
      </c>
      <c r="D40">
        <f>'Sprinto distancija VYRAI'!D41</f>
        <v/>
      </c>
      <c r="E40">
        <f>'Sprinto distancija VYRAI'!E41</f>
        <v/>
      </c>
      <c r="F40">
        <f>'Sprinto distancija VYRAI'!F41</f>
        <v/>
      </c>
      <c r="G40">
        <f>VLOOKUP('Sprinto distancija VYRAI'!G41, countries_full, 2, FALSE)</f>
        <v>0</v>
      </c>
      <c r="H40">
        <f>'Sprinto distancija VYRAI'!H41</f>
        <v/>
      </c>
      <c r="I40">
        <f>'Sprinto distancija VYRAI'!I41</f>
        <v>0</v>
      </c>
      <c r="J40">
        <f>VLOOKUP('Sprinto distancija VYRAI'!J41, product_full.52, 2, FALSE)</f>
        <v>0</v>
      </c>
      <c r="K40">
        <f>VLOOKUP('Sprinto distancija VYRAI'!K41, product_full.58, 2, FALSE)</f>
        <v>0</v>
      </c>
    </row>
    <row r="41" spans="1:11">
      <c r="A41">
        <f>'Sprinto distancija VYRAI'!A42</f>
        <v/>
      </c>
      <c r="B41">
        <f>'Sprinto distancija VYRAI'!B42</f>
        <v/>
      </c>
      <c r="C41" t="e">
        <f>VLOOKUP('Sprinto distancija VYRAI'!C42, genders_full, 2, FALSE)</f>
        <v>#N/A</v>
      </c>
      <c r="D41">
        <f>'Sprinto distancija VYRAI'!D42</f>
        <v/>
      </c>
      <c r="E41">
        <f>'Sprinto distancija VYRAI'!E42</f>
        <v/>
      </c>
      <c r="F41">
        <f>'Sprinto distancija VYRAI'!F42</f>
        <v/>
      </c>
      <c r="G41">
        <f>VLOOKUP('Sprinto distancija VYRAI'!G42, countries_full, 2, FALSE)</f>
        <v>0</v>
      </c>
      <c r="H41">
        <f>'Sprinto distancija VYRAI'!H42</f>
        <v/>
      </c>
      <c r="I41">
        <f>'Sprinto distancija VYRAI'!I42</f>
        <v>0</v>
      </c>
      <c r="J41">
        <f>VLOOKUP('Sprinto distancija VYRAI'!J42, product_full.52, 2, FALSE)</f>
        <v>0</v>
      </c>
      <c r="K41">
        <f>VLOOKUP('Sprinto distancija VYRAI'!K42, product_full.58, 2, FALSE)</f>
        <v>0</v>
      </c>
    </row>
    <row r="42" spans="1:11">
      <c r="A42">
        <f>'Sprinto distancija VYRAI'!A43</f>
        <v/>
      </c>
      <c r="B42">
        <f>'Sprinto distancija VYRAI'!B43</f>
        <v/>
      </c>
      <c r="C42" t="e">
        <f>VLOOKUP('Sprinto distancija VYRAI'!C43, genders_full, 2, FALSE)</f>
        <v>#N/A</v>
      </c>
      <c r="D42">
        <f>'Sprinto distancija VYRAI'!D43</f>
        <v/>
      </c>
      <c r="E42">
        <f>'Sprinto distancija VYRAI'!E43</f>
        <v/>
      </c>
      <c r="F42">
        <f>'Sprinto distancija VYRAI'!F43</f>
        <v/>
      </c>
      <c r="G42">
        <f>VLOOKUP('Sprinto distancija VYRAI'!G43, countries_full, 2, FALSE)</f>
        <v>0</v>
      </c>
      <c r="H42">
        <f>'Sprinto distancija VYRAI'!H43</f>
        <v/>
      </c>
      <c r="I42">
        <f>'Sprinto distancija VYRAI'!I43</f>
        <v>0</v>
      </c>
      <c r="J42">
        <f>VLOOKUP('Sprinto distancija VYRAI'!J43, product_full.52, 2, FALSE)</f>
        <v>0</v>
      </c>
      <c r="K42">
        <f>VLOOKUP('Sprinto distancija VYRAI'!K43, product_full.58, 2, FALSE)</f>
        <v>0</v>
      </c>
    </row>
    <row r="43" spans="1:11">
      <c r="A43">
        <f>'Sprinto distancija VYRAI'!A44</f>
        <v/>
      </c>
      <c r="B43">
        <f>'Sprinto distancija VYRAI'!B44</f>
        <v/>
      </c>
      <c r="C43" t="e">
        <f>VLOOKUP('Sprinto distancija VYRAI'!C44, genders_full, 2, FALSE)</f>
        <v>#N/A</v>
      </c>
      <c r="D43">
        <f>'Sprinto distancija VYRAI'!D44</f>
        <v/>
      </c>
      <c r="E43">
        <f>'Sprinto distancija VYRAI'!E44</f>
        <v/>
      </c>
      <c r="F43">
        <f>'Sprinto distancija VYRAI'!F44</f>
        <v/>
      </c>
      <c r="G43">
        <f>VLOOKUP('Sprinto distancija VYRAI'!G44, countries_full, 2, FALSE)</f>
        <v>0</v>
      </c>
      <c r="H43">
        <f>'Sprinto distancija VYRAI'!H44</f>
        <v/>
      </c>
      <c r="I43">
        <f>'Sprinto distancija VYRAI'!I44</f>
        <v>0</v>
      </c>
      <c r="J43">
        <f>VLOOKUP('Sprinto distancija VYRAI'!J44, product_full.52, 2, FALSE)</f>
        <v>0</v>
      </c>
      <c r="K43">
        <f>VLOOKUP('Sprinto distancija VYRAI'!K44, product_full.58, 2, FALSE)</f>
        <v>0</v>
      </c>
    </row>
    <row r="44" spans="1:11">
      <c r="A44">
        <f>'Sprinto distancija VYRAI'!A45</f>
        <v/>
      </c>
      <c r="B44">
        <f>'Sprinto distancija VYRAI'!B45</f>
        <v/>
      </c>
      <c r="C44" t="e">
        <f>VLOOKUP('Sprinto distancija VYRAI'!C45, genders_full, 2, FALSE)</f>
        <v>#N/A</v>
      </c>
      <c r="D44">
        <f>'Sprinto distancija VYRAI'!D45</f>
        <v/>
      </c>
      <c r="E44">
        <f>'Sprinto distancija VYRAI'!E45</f>
        <v/>
      </c>
      <c r="F44">
        <f>'Sprinto distancija VYRAI'!F45</f>
        <v/>
      </c>
      <c r="G44">
        <f>VLOOKUP('Sprinto distancija VYRAI'!G45, countries_full, 2, FALSE)</f>
        <v>0</v>
      </c>
      <c r="H44">
        <f>'Sprinto distancija VYRAI'!H45</f>
        <v/>
      </c>
      <c r="I44">
        <f>'Sprinto distancija VYRAI'!I45</f>
        <v>0</v>
      </c>
      <c r="J44">
        <f>VLOOKUP('Sprinto distancija VYRAI'!J45, product_full.52, 2, FALSE)</f>
        <v>0</v>
      </c>
      <c r="K44">
        <f>VLOOKUP('Sprinto distancija VYRAI'!K45, product_full.58, 2, FALSE)</f>
        <v>0</v>
      </c>
    </row>
    <row r="45" spans="1:11">
      <c r="A45">
        <f>'Sprinto distancija VYRAI'!A46</f>
        <v/>
      </c>
      <c r="B45">
        <f>'Sprinto distancija VYRAI'!B46</f>
        <v/>
      </c>
      <c r="C45" t="e">
        <f>VLOOKUP('Sprinto distancija VYRAI'!C46, genders_full, 2, FALSE)</f>
        <v>#N/A</v>
      </c>
      <c r="D45">
        <f>'Sprinto distancija VYRAI'!D46</f>
        <v/>
      </c>
      <c r="E45">
        <f>'Sprinto distancija VYRAI'!E46</f>
        <v/>
      </c>
      <c r="F45">
        <f>'Sprinto distancija VYRAI'!F46</f>
        <v/>
      </c>
      <c r="G45">
        <f>VLOOKUP('Sprinto distancija VYRAI'!G46, countries_full, 2, FALSE)</f>
        <v>0</v>
      </c>
      <c r="H45">
        <f>'Sprinto distancija VYRAI'!H46</f>
        <v/>
      </c>
      <c r="I45">
        <f>'Sprinto distancija VYRAI'!I46</f>
        <v>0</v>
      </c>
      <c r="J45">
        <f>VLOOKUP('Sprinto distancija VYRAI'!J46, product_full.52, 2, FALSE)</f>
        <v>0</v>
      </c>
      <c r="K45">
        <f>VLOOKUP('Sprinto distancija VYRAI'!K46, product_full.58, 2, FALSE)</f>
        <v>0</v>
      </c>
    </row>
    <row r="46" spans="1:11">
      <c r="A46">
        <f>'Sprinto distancija VYRAI'!A47</f>
        <v/>
      </c>
      <c r="B46">
        <f>'Sprinto distancija VYRAI'!B47</f>
        <v/>
      </c>
      <c r="C46" t="e">
        <f>VLOOKUP('Sprinto distancija VYRAI'!C47, genders_full, 2, FALSE)</f>
        <v>#N/A</v>
      </c>
      <c r="D46">
        <f>'Sprinto distancija VYRAI'!D47</f>
        <v/>
      </c>
      <c r="E46">
        <f>'Sprinto distancija VYRAI'!E47</f>
        <v/>
      </c>
      <c r="F46">
        <f>'Sprinto distancija VYRAI'!F47</f>
        <v/>
      </c>
      <c r="G46">
        <f>VLOOKUP('Sprinto distancija VYRAI'!G47, countries_full, 2, FALSE)</f>
        <v>0</v>
      </c>
      <c r="H46">
        <f>'Sprinto distancija VYRAI'!H47</f>
        <v/>
      </c>
      <c r="I46">
        <f>'Sprinto distancija VYRAI'!I47</f>
        <v>0</v>
      </c>
      <c r="J46">
        <f>VLOOKUP('Sprinto distancija VYRAI'!J47, product_full.52, 2, FALSE)</f>
        <v>0</v>
      </c>
      <c r="K46">
        <f>VLOOKUP('Sprinto distancija VYRAI'!K47, product_full.58, 2, FALSE)</f>
        <v>0</v>
      </c>
    </row>
    <row r="47" spans="1:11">
      <c r="A47">
        <f>'Sprinto distancija VYRAI'!A48</f>
        <v/>
      </c>
      <c r="B47">
        <f>'Sprinto distancija VYRAI'!B48</f>
        <v/>
      </c>
      <c r="C47" t="e">
        <f>VLOOKUP('Sprinto distancija VYRAI'!C48, genders_full, 2, FALSE)</f>
        <v>#N/A</v>
      </c>
      <c r="D47">
        <f>'Sprinto distancija VYRAI'!D48</f>
        <v/>
      </c>
      <c r="E47">
        <f>'Sprinto distancija VYRAI'!E48</f>
        <v/>
      </c>
      <c r="F47">
        <f>'Sprinto distancija VYRAI'!F48</f>
        <v/>
      </c>
      <c r="G47">
        <f>VLOOKUP('Sprinto distancija VYRAI'!G48, countries_full, 2, FALSE)</f>
        <v>0</v>
      </c>
      <c r="H47">
        <f>'Sprinto distancija VYRAI'!H48</f>
        <v/>
      </c>
      <c r="I47">
        <f>'Sprinto distancija VYRAI'!I48</f>
        <v>0</v>
      </c>
      <c r="J47">
        <f>VLOOKUP('Sprinto distancija VYRAI'!J48, product_full.52, 2, FALSE)</f>
        <v>0</v>
      </c>
      <c r="K47">
        <f>VLOOKUP('Sprinto distancija VYRAI'!K48, product_full.58, 2, FALSE)</f>
        <v>0</v>
      </c>
    </row>
    <row r="48" spans="1:11">
      <c r="A48">
        <f>'Sprinto distancija VYRAI'!A49</f>
        <v/>
      </c>
      <c r="B48">
        <f>'Sprinto distancija VYRAI'!B49</f>
        <v/>
      </c>
      <c r="C48" t="e">
        <f>VLOOKUP('Sprinto distancija VYRAI'!C49, genders_full, 2, FALSE)</f>
        <v>#N/A</v>
      </c>
      <c r="D48">
        <f>'Sprinto distancija VYRAI'!D49</f>
        <v/>
      </c>
      <c r="E48">
        <f>'Sprinto distancija VYRAI'!E49</f>
        <v/>
      </c>
      <c r="F48">
        <f>'Sprinto distancija VYRAI'!F49</f>
        <v/>
      </c>
      <c r="G48">
        <f>VLOOKUP('Sprinto distancija VYRAI'!G49, countries_full, 2, FALSE)</f>
        <v>0</v>
      </c>
      <c r="H48">
        <f>'Sprinto distancija VYRAI'!H49</f>
        <v/>
      </c>
      <c r="I48">
        <f>'Sprinto distancija VYRAI'!I49</f>
        <v>0</v>
      </c>
      <c r="J48">
        <f>VLOOKUP('Sprinto distancija VYRAI'!J49, product_full.52, 2, FALSE)</f>
        <v>0</v>
      </c>
      <c r="K48">
        <f>VLOOKUP('Sprinto distancija VYRAI'!K49, product_full.58, 2, FALSE)</f>
        <v>0</v>
      </c>
    </row>
    <row r="49" spans="1:11">
      <c r="A49">
        <f>'Sprinto distancija VYRAI'!A50</f>
        <v/>
      </c>
      <c r="B49">
        <f>'Sprinto distancija VYRAI'!B50</f>
        <v/>
      </c>
      <c r="C49" t="e">
        <f>VLOOKUP('Sprinto distancija VYRAI'!C50, genders_full, 2, FALSE)</f>
        <v>#N/A</v>
      </c>
      <c r="D49">
        <f>'Sprinto distancija VYRAI'!D50</f>
        <v/>
      </c>
      <c r="E49">
        <f>'Sprinto distancija VYRAI'!E50</f>
        <v/>
      </c>
      <c r="F49">
        <f>'Sprinto distancija VYRAI'!F50</f>
        <v/>
      </c>
      <c r="G49">
        <f>VLOOKUP('Sprinto distancija VYRAI'!G50, countries_full, 2, FALSE)</f>
        <v>0</v>
      </c>
      <c r="H49">
        <f>'Sprinto distancija VYRAI'!H50</f>
        <v/>
      </c>
      <c r="I49">
        <f>'Sprinto distancija VYRAI'!I50</f>
        <v>0</v>
      </c>
      <c r="J49">
        <f>VLOOKUP('Sprinto distancija VYRAI'!J50, product_full.52, 2, FALSE)</f>
        <v>0</v>
      </c>
      <c r="K49">
        <f>VLOOKUP('Sprinto distancija VYRAI'!K50, product_full.58, 2, FALSE)</f>
        <v>0</v>
      </c>
    </row>
    <row r="50" spans="1:11">
      <c r="A50">
        <f>'Sprinto distancija VYRAI'!A51</f>
        <v/>
      </c>
      <c r="B50">
        <f>'Sprinto distancija VYRAI'!B51</f>
        <v/>
      </c>
      <c r="C50" t="e">
        <f>VLOOKUP('Sprinto distancija VYRAI'!C51, genders_full, 2, FALSE)</f>
        <v>#N/A</v>
      </c>
      <c r="D50">
        <f>'Sprinto distancija VYRAI'!D51</f>
        <v/>
      </c>
      <c r="E50">
        <f>'Sprinto distancija VYRAI'!E51</f>
        <v/>
      </c>
      <c r="F50">
        <f>'Sprinto distancija VYRAI'!F51</f>
        <v/>
      </c>
      <c r="G50">
        <f>VLOOKUP('Sprinto distancija VYRAI'!G51, countries_full, 2, FALSE)</f>
        <v>0</v>
      </c>
      <c r="H50">
        <f>'Sprinto distancija VYRAI'!H51</f>
        <v/>
      </c>
      <c r="I50">
        <f>'Sprinto distancija VYRAI'!I51</f>
        <v>0</v>
      </c>
      <c r="J50">
        <f>VLOOKUP('Sprinto distancija VYRAI'!J51, product_full.52, 2, FALSE)</f>
        <v>0</v>
      </c>
      <c r="K50">
        <f>VLOOKUP('Sprinto distancija VYRAI'!K51, product_full.58, 2, FALSE)</f>
        <v>0</v>
      </c>
    </row>
    <row r="51" spans="1:11">
      <c r="A51">
        <f>'Sprinto distancija VYRAI'!A52</f>
        <v/>
      </c>
      <c r="B51">
        <f>'Sprinto distancija VYRAI'!B52</f>
        <v/>
      </c>
      <c r="C51" t="e">
        <f>VLOOKUP('Sprinto distancija VYRAI'!C52, genders_full, 2, FALSE)</f>
        <v>#N/A</v>
      </c>
      <c r="D51">
        <f>'Sprinto distancija VYRAI'!D52</f>
        <v/>
      </c>
      <c r="E51">
        <f>'Sprinto distancija VYRAI'!E52</f>
        <v/>
      </c>
      <c r="F51">
        <f>'Sprinto distancija VYRAI'!F52</f>
        <v/>
      </c>
      <c r="G51">
        <f>VLOOKUP('Sprinto distancija VYRAI'!G52, countries_full, 2, FALSE)</f>
        <v>0</v>
      </c>
      <c r="H51">
        <f>'Sprinto distancija VYRAI'!H52</f>
        <v/>
      </c>
      <c r="I51">
        <f>'Sprinto distancija VYRAI'!I52</f>
        <v>0</v>
      </c>
      <c r="J51">
        <f>VLOOKUP('Sprinto distancija VYRAI'!J52, product_full.52, 2, FALSE)</f>
        <v>0</v>
      </c>
      <c r="K51">
        <f>VLOOKUP('Sprinto distancija VYRAI'!K52, product_full.58, 2, FALSE)</f>
        <v>0</v>
      </c>
    </row>
    <row r="52" spans="1:11">
      <c r="A52">
        <f>'Sprinto distancija VYRAI'!A53</f>
        <v/>
      </c>
      <c r="B52">
        <f>'Sprinto distancija VYRAI'!B53</f>
        <v/>
      </c>
      <c r="C52" t="e">
        <f>VLOOKUP('Sprinto distancija VYRAI'!C53, genders_full, 2, FALSE)</f>
        <v>#N/A</v>
      </c>
      <c r="D52">
        <f>'Sprinto distancija VYRAI'!D53</f>
        <v/>
      </c>
      <c r="E52">
        <f>'Sprinto distancija VYRAI'!E53</f>
        <v/>
      </c>
      <c r="F52">
        <f>'Sprinto distancija VYRAI'!F53</f>
        <v/>
      </c>
      <c r="G52">
        <f>VLOOKUP('Sprinto distancija VYRAI'!G53, countries_full, 2, FALSE)</f>
        <v>0</v>
      </c>
      <c r="H52">
        <f>'Sprinto distancija VYRAI'!H53</f>
        <v/>
      </c>
      <c r="I52">
        <f>'Sprinto distancija VYRAI'!I53</f>
        <v>0</v>
      </c>
      <c r="J52">
        <f>VLOOKUP('Sprinto distancija VYRAI'!J53, product_full.52, 2, FALSE)</f>
        <v>0</v>
      </c>
      <c r="K52">
        <f>VLOOKUP('Sprinto distancija VYRAI'!K53, product_full.58, 2, FALSE)</f>
        <v>0</v>
      </c>
    </row>
    <row r="53" spans="1:11">
      <c r="A53">
        <f>'Sprinto distancija VYRAI'!A54</f>
        <v/>
      </c>
      <c r="B53">
        <f>'Sprinto distancija VYRAI'!B54</f>
        <v/>
      </c>
      <c r="C53" t="e">
        <f>VLOOKUP('Sprinto distancija VYRAI'!C54, genders_full, 2, FALSE)</f>
        <v>#N/A</v>
      </c>
      <c r="D53">
        <f>'Sprinto distancija VYRAI'!D54</f>
        <v/>
      </c>
      <c r="E53">
        <f>'Sprinto distancija VYRAI'!E54</f>
        <v/>
      </c>
      <c r="F53">
        <f>'Sprinto distancija VYRAI'!F54</f>
        <v/>
      </c>
      <c r="G53">
        <f>VLOOKUP('Sprinto distancija VYRAI'!G54, countries_full, 2, FALSE)</f>
        <v>0</v>
      </c>
      <c r="H53">
        <f>'Sprinto distancija VYRAI'!H54</f>
        <v/>
      </c>
      <c r="I53">
        <f>'Sprinto distancija VYRAI'!I54</f>
        <v>0</v>
      </c>
      <c r="J53">
        <f>VLOOKUP('Sprinto distancija VYRAI'!J54, product_full.52, 2, FALSE)</f>
        <v>0</v>
      </c>
      <c r="K53">
        <f>VLOOKUP('Sprinto distancija VYRAI'!K54, product_full.58, 2, FALSE)</f>
        <v>0</v>
      </c>
    </row>
    <row r="54" spans="1:11">
      <c r="A54">
        <f>'Sprinto distancija VYRAI'!A55</f>
        <v/>
      </c>
      <c r="B54">
        <f>'Sprinto distancija VYRAI'!B55</f>
        <v/>
      </c>
      <c r="C54" t="e">
        <f>VLOOKUP('Sprinto distancija VYRAI'!C55, genders_full, 2, FALSE)</f>
        <v>#N/A</v>
      </c>
      <c r="D54">
        <f>'Sprinto distancija VYRAI'!D55</f>
        <v/>
      </c>
      <c r="E54">
        <f>'Sprinto distancija VYRAI'!E55</f>
        <v/>
      </c>
      <c r="F54">
        <f>'Sprinto distancija VYRAI'!F55</f>
        <v/>
      </c>
      <c r="G54">
        <f>VLOOKUP('Sprinto distancija VYRAI'!G55, countries_full, 2, FALSE)</f>
        <v>0</v>
      </c>
      <c r="H54">
        <f>'Sprinto distancija VYRAI'!H55</f>
        <v/>
      </c>
      <c r="I54">
        <f>'Sprinto distancija VYRAI'!I55</f>
        <v>0</v>
      </c>
      <c r="J54">
        <f>VLOOKUP('Sprinto distancija VYRAI'!J55, product_full.52, 2, FALSE)</f>
        <v>0</v>
      </c>
      <c r="K54">
        <f>VLOOKUP('Sprinto distancija VYRAI'!K55, product_full.58, 2, FALSE)</f>
        <v>0</v>
      </c>
    </row>
    <row r="55" spans="1:11">
      <c r="A55">
        <f>'Sprinto distancija VYRAI'!A56</f>
        <v/>
      </c>
      <c r="B55">
        <f>'Sprinto distancija VYRAI'!B56</f>
        <v/>
      </c>
      <c r="C55" t="e">
        <f>VLOOKUP('Sprinto distancija VYRAI'!C56, genders_full, 2, FALSE)</f>
        <v>#N/A</v>
      </c>
      <c r="D55">
        <f>'Sprinto distancija VYRAI'!D56</f>
        <v/>
      </c>
      <c r="E55">
        <f>'Sprinto distancija VYRAI'!E56</f>
        <v/>
      </c>
      <c r="F55">
        <f>'Sprinto distancija VYRAI'!F56</f>
        <v/>
      </c>
      <c r="G55">
        <f>VLOOKUP('Sprinto distancija VYRAI'!G56, countries_full, 2, FALSE)</f>
        <v>0</v>
      </c>
      <c r="H55">
        <f>'Sprinto distancija VYRAI'!H56</f>
        <v/>
      </c>
      <c r="I55">
        <f>'Sprinto distancija VYRAI'!I56</f>
        <v>0</v>
      </c>
      <c r="J55">
        <f>VLOOKUP('Sprinto distancija VYRAI'!J56, product_full.52, 2, FALSE)</f>
        <v>0</v>
      </c>
      <c r="K55">
        <f>VLOOKUP('Sprinto distancija VYRAI'!K56, product_full.58, 2, FALSE)</f>
        <v>0</v>
      </c>
    </row>
    <row r="56" spans="1:11">
      <c r="A56">
        <f>'Sprinto distancija VYRAI'!A57</f>
        <v/>
      </c>
      <c r="B56">
        <f>'Sprinto distancija VYRAI'!B57</f>
        <v/>
      </c>
      <c r="C56" t="e">
        <f>VLOOKUP('Sprinto distancija VYRAI'!C57, genders_full, 2, FALSE)</f>
        <v>#N/A</v>
      </c>
      <c r="D56">
        <f>'Sprinto distancija VYRAI'!D57</f>
        <v/>
      </c>
      <c r="E56">
        <f>'Sprinto distancija VYRAI'!E57</f>
        <v/>
      </c>
      <c r="F56">
        <f>'Sprinto distancija VYRAI'!F57</f>
        <v/>
      </c>
      <c r="G56">
        <f>VLOOKUP('Sprinto distancija VYRAI'!G57, countries_full, 2, FALSE)</f>
        <v>0</v>
      </c>
      <c r="H56">
        <f>'Sprinto distancija VYRAI'!H57</f>
        <v/>
      </c>
      <c r="I56">
        <f>'Sprinto distancija VYRAI'!I57</f>
        <v>0</v>
      </c>
      <c r="J56">
        <f>VLOOKUP('Sprinto distancija VYRAI'!J57, product_full.52, 2, FALSE)</f>
        <v>0</v>
      </c>
      <c r="K56">
        <f>VLOOKUP('Sprinto distancija VYRAI'!K57, product_full.58, 2, FALSE)</f>
        <v>0</v>
      </c>
    </row>
    <row r="57" spans="1:11">
      <c r="A57">
        <f>'Sprinto distancija VYRAI'!A58</f>
        <v/>
      </c>
      <c r="B57">
        <f>'Sprinto distancija VYRAI'!B58</f>
        <v/>
      </c>
      <c r="C57" t="e">
        <f>VLOOKUP('Sprinto distancija VYRAI'!C58, genders_full, 2, FALSE)</f>
        <v>#N/A</v>
      </c>
      <c r="D57">
        <f>'Sprinto distancija VYRAI'!D58</f>
        <v/>
      </c>
      <c r="E57">
        <f>'Sprinto distancija VYRAI'!E58</f>
        <v/>
      </c>
      <c r="F57">
        <f>'Sprinto distancija VYRAI'!F58</f>
        <v/>
      </c>
      <c r="G57">
        <f>VLOOKUP('Sprinto distancija VYRAI'!G58, countries_full, 2, FALSE)</f>
        <v>0</v>
      </c>
      <c r="H57">
        <f>'Sprinto distancija VYRAI'!H58</f>
        <v/>
      </c>
      <c r="I57">
        <f>'Sprinto distancija VYRAI'!I58</f>
        <v>0</v>
      </c>
      <c r="J57">
        <f>VLOOKUP('Sprinto distancija VYRAI'!J58, product_full.52, 2, FALSE)</f>
        <v>0</v>
      </c>
      <c r="K57">
        <f>VLOOKUP('Sprinto distancija VYRAI'!K58, product_full.58, 2, FALSE)</f>
        <v>0</v>
      </c>
    </row>
    <row r="58" spans="1:11">
      <c r="A58">
        <f>'Sprinto distancija VYRAI'!A59</f>
        <v/>
      </c>
      <c r="B58">
        <f>'Sprinto distancija VYRAI'!B59</f>
        <v/>
      </c>
      <c r="C58" t="e">
        <f>VLOOKUP('Sprinto distancija VYRAI'!C59, genders_full, 2, FALSE)</f>
        <v>#N/A</v>
      </c>
      <c r="D58">
        <f>'Sprinto distancija VYRAI'!D59</f>
        <v/>
      </c>
      <c r="E58">
        <f>'Sprinto distancija VYRAI'!E59</f>
        <v/>
      </c>
      <c r="F58">
        <f>'Sprinto distancija VYRAI'!F59</f>
        <v/>
      </c>
      <c r="G58">
        <f>VLOOKUP('Sprinto distancija VYRAI'!G59, countries_full, 2, FALSE)</f>
        <v>0</v>
      </c>
      <c r="H58">
        <f>'Sprinto distancija VYRAI'!H59</f>
        <v/>
      </c>
      <c r="I58">
        <f>'Sprinto distancija VYRAI'!I59</f>
        <v>0</v>
      </c>
      <c r="J58">
        <f>VLOOKUP('Sprinto distancija VYRAI'!J59, product_full.52, 2, FALSE)</f>
        <v>0</v>
      </c>
      <c r="K58">
        <f>VLOOKUP('Sprinto distancija VYRAI'!K59, product_full.58, 2, FALSE)</f>
        <v>0</v>
      </c>
    </row>
    <row r="59" spans="1:11">
      <c r="A59">
        <f>'Sprinto distancija VYRAI'!A60</f>
        <v/>
      </c>
      <c r="B59">
        <f>'Sprinto distancija VYRAI'!B60</f>
        <v/>
      </c>
      <c r="C59" t="e">
        <f>VLOOKUP('Sprinto distancija VYRAI'!C60, genders_full, 2, FALSE)</f>
        <v>#N/A</v>
      </c>
      <c r="D59">
        <f>'Sprinto distancija VYRAI'!D60</f>
        <v/>
      </c>
      <c r="E59">
        <f>'Sprinto distancija VYRAI'!E60</f>
        <v/>
      </c>
      <c r="F59">
        <f>'Sprinto distancija VYRAI'!F60</f>
        <v/>
      </c>
      <c r="G59">
        <f>VLOOKUP('Sprinto distancija VYRAI'!G60, countries_full, 2, FALSE)</f>
        <v>0</v>
      </c>
      <c r="H59">
        <f>'Sprinto distancija VYRAI'!H60</f>
        <v/>
      </c>
      <c r="I59">
        <f>'Sprinto distancija VYRAI'!I60</f>
        <v>0</v>
      </c>
      <c r="J59">
        <f>VLOOKUP('Sprinto distancija VYRAI'!J60, product_full.52, 2, FALSE)</f>
        <v>0</v>
      </c>
      <c r="K59">
        <f>VLOOKUP('Sprinto distancija VYRAI'!K60, product_full.58, 2, FALSE)</f>
        <v>0</v>
      </c>
    </row>
    <row r="60" spans="1:11">
      <c r="A60">
        <f>'Sprinto distancija VYRAI'!A61</f>
        <v/>
      </c>
      <c r="B60">
        <f>'Sprinto distancija VYRAI'!B61</f>
        <v/>
      </c>
      <c r="C60" t="e">
        <f>VLOOKUP('Sprinto distancija VYRAI'!C61, genders_full, 2, FALSE)</f>
        <v>#N/A</v>
      </c>
      <c r="D60">
        <f>'Sprinto distancija VYRAI'!D61</f>
        <v/>
      </c>
      <c r="E60">
        <f>'Sprinto distancija VYRAI'!E61</f>
        <v/>
      </c>
      <c r="F60">
        <f>'Sprinto distancija VYRAI'!F61</f>
        <v/>
      </c>
      <c r="G60">
        <f>VLOOKUP('Sprinto distancija VYRAI'!G61, countries_full, 2, FALSE)</f>
        <v>0</v>
      </c>
      <c r="H60">
        <f>'Sprinto distancija VYRAI'!H61</f>
        <v/>
      </c>
      <c r="I60">
        <f>'Sprinto distancija VYRAI'!I61</f>
        <v>0</v>
      </c>
      <c r="J60">
        <f>VLOOKUP('Sprinto distancija VYRAI'!J61, product_full.52, 2, FALSE)</f>
        <v>0</v>
      </c>
      <c r="K60">
        <f>VLOOKUP('Sprinto distancija VYRAI'!K61, product_full.58, 2, FALSE)</f>
        <v>0</v>
      </c>
    </row>
    <row r="61" spans="1:11">
      <c r="A61">
        <f>'Sprinto distancija VYRAI'!A62</f>
        <v/>
      </c>
      <c r="B61">
        <f>'Sprinto distancija VYRAI'!B62</f>
        <v/>
      </c>
      <c r="C61" t="e">
        <f>VLOOKUP('Sprinto distancija VYRAI'!C62, genders_full, 2, FALSE)</f>
        <v>#N/A</v>
      </c>
      <c r="D61">
        <f>'Sprinto distancija VYRAI'!D62</f>
        <v/>
      </c>
      <c r="E61">
        <f>'Sprinto distancija VYRAI'!E62</f>
        <v/>
      </c>
      <c r="F61">
        <f>'Sprinto distancija VYRAI'!F62</f>
        <v/>
      </c>
      <c r="G61">
        <f>VLOOKUP('Sprinto distancija VYRAI'!G62, countries_full, 2, FALSE)</f>
        <v>0</v>
      </c>
      <c r="H61">
        <f>'Sprinto distancija VYRAI'!H62</f>
        <v/>
      </c>
      <c r="I61">
        <f>'Sprinto distancija VYRAI'!I62</f>
        <v>0</v>
      </c>
      <c r="J61">
        <f>VLOOKUP('Sprinto distancija VYRAI'!J62, product_full.52, 2, FALSE)</f>
        <v>0</v>
      </c>
      <c r="K61">
        <f>VLOOKUP('Sprinto distancija VYRAI'!K62, product_full.58, 2, FALSE)</f>
        <v>0</v>
      </c>
    </row>
    <row r="62" spans="1:11">
      <c r="A62">
        <f>'Sprinto distancija VYRAI'!A63</f>
        <v/>
      </c>
      <c r="B62">
        <f>'Sprinto distancija VYRAI'!B63</f>
        <v/>
      </c>
      <c r="C62" t="e">
        <f>VLOOKUP('Sprinto distancija VYRAI'!C63, genders_full, 2, FALSE)</f>
        <v>#N/A</v>
      </c>
      <c r="D62">
        <f>'Sprinto distancija VYRAI'!D63</f>
        <v/>
      </c>
      <c r="E62">
        <f>'Sprinto distancija VYRAI'!E63</f>
        <v/>
      </c>
      <c r="F62">
        <f>'Sprinto distancija VYRAI'!F63</f>
        <v/>
      </c>
      <c r="G62">
        <f>VLOOKUP('Sprinto distancija VYRAI'!G63, countries_full, 2, FALSE)</f>
        <v>0</v>
      </c>
      <c r="H62">
        <f>'Sprinto distancija VYRAI'!H63</f>
        <v/>
      </c>
      <c r="I62">
        <f>'Sprinto distancija VYRAI'!I63</f>
        <v>0</v>
      </c>
      <c r="J62">
        <f>VLOOKUP('Sprinto distancija VYRAI'!J63, product_full.52, 2, FALSE)</f>
        <v>0</v>
      </c>
      <c r="K62">
        <f>VLOOKUP('Sprinto distancija VYRAI'!K63, product_full.58, 2, FALSE)</f>
        <v>0</v>
      </c>
    </row>
    <row r="63" spans="1:11">
      <c r="A63">
        <f>'Sprinto distancija VYRAI'!A64</f>
        <v/>
      </c>
      <c r="B63">
        <f>'Sprinto distancija VYRAI'!B64</f>
        <v/>
      </c>
      <c r="C63" t="e">
        <f>VLOOKUP('Sprinto distancija VYRAI'!C64, genders_full, 2, FALSE)</f>
        <v>#N/A</v>
      </c>
      <c r="D63">
        <f>'Sprinto distancija VYRAI'!D64</f>
        <v/>
      </c>
      <c r="E63">
        <f>'Sprinto distancija VYRAI'!E64</f>
        <v/>
      </c>
      <c r="F63">
        <f>'Sprinto distancija VYRAI'!F64</f>
        <v/>
      </c>
      <c r="G63">
        <f>VLOOKUP('Sprinto distancija VYRAI'!G64, countries_full, 2, FALSE)</f>
        <v>0</v>
      </c>
      <c r="H63">
        <f>'Sprinto distancija VYRAI'!H64</f>
        <v/>
      </c>
      <c r="I63">
        <f>'Sprinto distancija VYRAI'!I64</f>
        <v>0</v>
      </c>
      <c r="J63">
        <f>VLOOKUP('Sprinto distancija VYRAI'!J64, product_full.52, 2, FALSE)</f>
        <v>0</v>
      </c>
      <c r="K63">
        <f>VLOOKUP('Sprinto distancija VYRAI'!K64, product_full.58, 2, FALSE)</f>
        <v>0</v>
      </c>
    </row>
    <row r="64" spans="1:11">
      <c r="A64">
        <f>'Sprinto distancija VYRAI'!A65</f>
        <v/>
      </c>
      <c r="B64">
        <f>'Sprinto distancija VYRAI'!B65</f>
        <v/>
      </c>
      <c r="C64" t="e">
        <f>VLOOKUP('Sprinto distancija VYRAI'!C65, genders_full, 2, FALSE)</f>
        <v>#N/A</v>
      </c>
      <c r="D64">
        <f>'Sprinto distancija VYRAI'!D65</f>
        <v/>
      </c>
      <c r="E64">
        <f>'Sprinto distancija VYRAI'!E65</f>
        <v/>
      </c>
      <c r="F64">
        <f>'Sprinto distancija VYRAI'!F65</f>
        <v/>
      </c>
      <c r="G64">
        <f>VLOOKUP('Sprinto distancija VYRAI'!G65, countries_full, 2, FALSE)</f>
        <v>0</v>
      </c>
      <c r="H64">
        <f>'Sprinto distancija VYRAI'!H65</f>
        <v/>
      </c>
      <c r="I64">
        <f>'Sprinto distancija VYRAI'!I65</f>
        <v>0</v>
      </c>
      <c r="J64">
        <f>VLOOKUP('Sprinto distancija VYRAI'!J65, product_full.52, 2, FALSE)</f>
        <v>0</v>
      </c>
      <c r="K64">
        <f>VLOOKUP('Sprinto distancija VYRAI'!K65, product_full.58, 2, FALSE)</f>
        <v>0</v>
      </c>
    </row>
    <row r="65" spans="1:11">
      <c r="A65">
        <f>'Sprinto distancija VYRAI'!A66</f>
        <v/>
      </c>
      <c r="B65">
        <f>'Sprinto distancija VYRAI'!B66</f>
        <v/>
      </c>
      <c r="C65" t="e">
        <f>VLOOKUP('Sprinto distancija VYRAI'!C66, genders_full, 2, FALSE)</f>
        <v>#N/A</v>
      </c>
      <c r="D65">
        <f>'Sprinto distancija VYRAI'!D66</f>
        <v/>
      </c>
      <c r="E65">
        <f>'Sprinto distancija VYRAI'!E66</f>
        <v/>
      </c>
      <c r="F65">
        <f>'Sprinto distancija VYRAI'!F66</f>
        <v/>
      </c>
      <c r="G65">
        <f>VLOOKUP('Sprinto distancija VYRAI'!G66, countries_full, 2, FALSE)</f>
        <v>0</v>
      </c>
      <c r="H65">
        <f>'Sprinto distancija VYRAI'!H66</f>
        <v/>
      </c>
      <c r="I65">
        <f>'Sprinto distancija VYRAI'!I66</f>
        <v>0</v>
      </c>
      <c r="J65">
        <f>VLOOKUP('Sprinto distancija VYRAI'!J66, product_full.52, 2, FALSE)</f>
        <v>0</v>
      </c>
      <c r="K65">
        <f>VLOOKUP('Sprinto distancija VYRAI'!K66, product_full.58, 2, FALSE)</f>
        <v>0</v>
      </c>
    </row>
    <row r="66" spans="1:11">
      <c r="A66">
        <f>'Sprinto distancija VYRAI'!A67</f>
        <v/>
      </c>
      <c r="B66">
        <f>'Sprinto distancija VYRAI'!B67</f>
        <v/>
      </c>
      <c r="C66" t="e">
        <f>VLOOKUP('Sprinto distancija VYRAI'!C67, genders_full, 2, FALSE)</f>
        <v>#N/A</v>
      </c>
      <c r="D66">
        <f>'Sprinto distancija VYRAI'!D67</f>
        <v/>
      </c>
      <c r="E66">
        <f>'Sprinto distancija VYRAI'!E67</f>
        <v/>
      </c>
      <c r="F66">
        <f>'Sprinto distancija VYRAI'!F67</f>
        <v/>
      </c>
      <c r="G66">
        <f>VLOOKUP('Sprinto distancija VYRAI'!G67, countries_full, 2, FALSE)</f>
        <v>0</v>
      </c>
      <c r="H66">
        <f>'Sprinto distancija VYRAI'!H67</f>
        <v/>
      </c>
      <c r="I66">
        <f>'Sprinto distancija VYRAI'!I67</f>
        <v>0</v>
      </c>
      <c r="J66">
        <f>VLOOKUP('Sprinto distancija VYRAI'!J67, product_full.52, 2, FALSE)</f>
        <v>0</v>
      </c>
      <c r="K66">
        <f>VLOOKUP('Sprinto distancija VYRAI'!K67, product_full.58, 2, FALSE)</f>
        <v>0</v>
      </c>
    </row>
    <row r="67" spans="1:11">
      <c r="A67">
        <f>'Sprinto distancija VYRAI'!A68</f>
        <v/>
      </c>
      <c r="B67">
        <f>'Sprinto distancija VYRAI'!B68</f>
        <v/>
      </c>
      <c r="C67" t="e">
        <f>VLOOKUP('Sprinto distancija VYRAI'!C68, genders_full, 2, FALSE)</f>
        <v>#N/A</v>
      </c>
      <c r="D67">
        <f>'Sprinto distancija VYRAI'!D68</f>
        <v/>
      </c>
      <c r="E67">
        <f>'Sprinto distancija VYRAI'!E68</f>
        <v/>
      </c>
      <c r="F67">
        <f>'Sprinto distancija VYRAI'!F68</f>
        <v/>
      </c>
      <c r="G67">
        <f>VLOOKUP('Sprinto distancija VYRAI'!G68, countries_full, 2, FALSE)</f>
        <v>0</v>
      </c>
      <c r="H67">
        <f>'Sprinto distancija VYRAI'!H68</f>
        <v/>
      </c>
      <c r="I67">
        <f>'Sprinto distancija VYRAI'!I68</f>
        <v>0</v>
      </c>
      <c r="J67">
        <f>VLOOKUP('Sprinto distancija VYRAI'!J68, product_full.52, 2, FALSE)</f>
        <v>0</v>
      </c>
      <c r="K67">
        <f>VLOOKUP('Sprinto distancija VYRAI'!K68, product_full.58, 2, FALSE)</f>
        <v>0</v>
      </c>
    </row>
    <row r="68" spans="1:11">
      <c r="A68">
        <f>'Sprinto distancija VYRAI'!A69</f>
        <v/>
      </c>
      <c r="B68">
        <f>'Sprinto distancija VYRAI'!B69</f>
        <v/>
      </c>
      <c r="C68" t="e">
        <f>VLOOKUP('Sprinto distancija VYRAI'!C69, genders_full, 2, FALSE)</f>
        <v>#N/A</v>
      </c>
      <c r="D68">
        <f>'Sprinto distancija VYRAI'!D69</f>
        <v/>
      </c>
      <c r="E68">
        <f>'Sprinto distancija VYRAI'!E69</f>
        <v/>
      </c>
      <c r="F68">
        <f>'Sprinto distancija VYRAI'!F69</f>
        <v/>
      </c>
      <c r="G68">
        <f>VLOOKUP('Sprinto distancija VYRAI'!G69, countries_full, 2, FALSE)</f>
        <v>0</v>
      </c>
      <c r="H68">
        <f>'Sprinto distancija VYRAI'!H69</f>
        <v/>
      </c>
      <c r="I68">
        <f>'Sprinto distancija VYRAI'!I69</f>
        <v>0</v>
      </c>
      <c r="J68">
        <f>VLOOKUP('Sprinto distancija VYRAI'!J69, product_full.52, 2, FALSE)</f>
        <v>0</v>
      </c>
      <c r="K68">
        <f>VLOOKUP('Sprinto distancija VYRAI'!K69, product_full.58, 2, FALSE)</f>
        <v>0</v>
      </c>
    </row>
    <row r="69" spans="1:11">
      <c r="A69">
        <f>'Sprinto distancija VYRAI'!A70</f>
        <v/>
      </c>
      <c r="B69">
        <f>'Sprinto distancija VYRAI'!B70</f>
        <v/>
      </c>
      <c r="C69" t="e">
        <f>VLOOKUP('Sprinto distancija VYRAI'!C70, genders_full, 2, FALSE)</f>
        <v>#N/A</v>
      </c>
      <c r="D69">
        <f>'Sprinto distancija VYRAI'!D70</f>
        <v/>
      </c>
      <c r="E69">
        <f>'Sprinto distancija VYRAI'!E70</f>
        <v/>
      </c>
      <c r="F69">
        <f>'Sprinto distancija VYRAI'!F70</f>
        <v/>
      </c>
      <c r="G69">
        <f>VLOOKUP('Sprinto distancija VYRAI'!G70, countries_full, 2, FALSE)</f>
        <v>0</v>
      </c>
      <c r="H69">
        <f>'Sprinto distancija VYRAI'!H70</f>
        <v/>
      </c>
      <c r="I69">
        <f>'Sprinto distancija VYRAI'!I70</f>
        <v>0</v>
      </c>
      <c r="J69">
        <f>VLOOKUP('Sprinto distancija VYRAI'!J70, product_full.52, 2, FALSE)</f>
        <v>0</v>
      </c>
      <c r="K69">
        <f>VLOOKUP('Sprinto distancija VYRAI'!K70, product_full.58, 2, FALSE)</f>
        <v>0</v>
      </c>
    </row>
    <row r="70" spans="1:11">
      <c r="A70">
        <f>'Sprinto distancija VYRAI'!A71</f>
        <v/>
      </c>
      <c r="B70">
        <f>'Sprinto distancija VYRAI'!B71</f>
        <v/>
      </c>
      <c r="C70" t="e">
        <f>VLOOKUP('Sprinto distancija VYRAI'!C71, genders_full, 2, FALSE)</f>
        <v>#N/A</v>
      </c>
      <c r="D70">
        <f>'Sprinto distancija VYRAI'!D71</f>
        <v/>
      </c>
      <c r="E70">
        <f>'Sprinto distancija VYRAI'!E71</f>
        <v/>
      </c>
      <c r="F70">
        <f>'Sprinto distancija VYRAI'!F71</f>
        <v/>
      </c>
      <c r="G70">
        <f>VLOOKUP('Sprinto distancija VYRAI'!G71, countries_full, 2, FALSE)</f>
        <v>0</v>
      </c>
      <c r="H70">
        <f>'Sprinto distancija VYRAI'!H71</f>
        <v/>
      </c>
      <c r="I70">
        <f>'Sprinto distancija VYRAI'!I71</f>
        <v>0</v>
      </c>
      <c r="J70">
        <f>VLOOKUP('Sprinto distancija VYRAI'!J71, product_full.52, 2, FALSE)</f>
        <v>0</v>
      </c>
      <c r="K70">
        <f>VLOOKUP('Sprinto distancija VYRAI'!K71, product_full.58, 2, FALSE)</f>
        <v>0</v>
      </c>
    </row>
    <row r="71" spans="1:11">
      <c r="A71">
        <f>'Sprinto distancija VYRAI'!A72</f>
        <v/>
      </c>
      <c r="B71">
        <f>'Sprinto distancija VYRAI'!B72</f>
        <v/>
      </c>
      <c r="C71" t="e">
        <f>VLOOKUP('Sprinto distancija VYRAI'!C72, genders_full, 2, FALSE)</f>
        <v>#N/A</v>
      </c>
      <c r="D71">
        <f>'Sprinto distancija VYRAI'!D72</f>
        <v/>
      </c>
      <c r="E71">
        <f>'Sprinto distancija VYRAI'!E72</f>
        <v/>
      </c>
      <c r="F71">
        <f>'Sprinto distancija VYRAI'!F72</f>
        <v/>
      </c>
      <c r="G71">
        <f>VLOOKUP('Sprinto distancija VYRAI'!G72, countries_full, 2, FALSE)</f>
        <v>0</v>
      </c>
      <c r="H71">
        <f>'Sprinto distancija VYRAI'!H72</f>
        <v/>
      </c>
      <c r="I71">
        <f>'Sprinto distancija VYRAI'!I72</f>
        <v>0</v>
      </c>
      <c r="J71">
        <f>VLOOKUP('Sprinto distancija VYRAI'!J72, product_full.52, 2, FALSE)</f>
        <v>0</v>
      </c>
      <c r="K71">
        <f>VLOOKUP('Sprinto distancija VYRAI'!K72, product_full.58, 2, FALSE)</f>
        <v>0</v>
      </c>
    </row>
    <row r="72" spans="1:11">
      <c r="A72">
        <f>'Sprinto distancija VYRAI'!A73</f>
        <v/>
      </c>
      <c r="B72">
        <f>'Sprinto distancija VYRAI'!B73</f>
        <v/>
      </c>
      <c r="C72" t="e">
        <f>VLOOKUP('Sprinto distancija VYRAI'!C73, genders_full, 2, FALSE)</f>
        <v>#N/A</v>
      </c>
      <c r="D72">
        <f>'Sprinto distancija VYRAI'!D73</f>
        <v/>
      </c>
      <c r="E72">
        <f>'Sprinto distancija VYRAI'!E73</f>
        <v/>
      </c>
      <c r="F72">
        <f>'Sprinto distancija VYRAI'!F73</f>
        <v/>
      </c>
      <c r="G72">
        <f>VLOOKUP('Sprinto distancija VYRAI'!G73, countries_full, 2, FALSE)</f>
        <v>0</v>
      </c>
      <c r="H72">
        <f>'Sprinto distancija VYRAI'!H73</f>
        <v/>
      </c>
      <c r="I72">
        <f>'Sprinto distancija VYRAI'!I73</f>
        <v>0</v>
      </c>
      <c r="J72">
        <f>VLOOKUP('Sprinto distancija VYRAI'!J73, product_full.52, 2, FALSE)</f>
        <v>0</v>
      </c>
      <c r="K72">
        <f>VLOOKUP('Sprinto distancija VYRAI'!K73, product_full.58, 2, FALSE)</f>
        <v>0</v>
      </c>
    </row>
    <row r="73" spans="1:11">
      <c r="A73">
        <f>'Sprinto distancija VYRAI'!A74</f>
        <v/>
      </c>
      <c r="B73">
        <f>'Sprinto distancija VYRAI'!B74</f>
        <v/>
      </c>
      <c r="C73" t="e">
        <f>VLOOKUP('Sprinto distancija VYRAI'!C74, genders_full, 2, FALSE)</f>
        <v>#N/A</v>
      </c>
      <c r="D73">
        <f>'Sprinto distancija VYRAI'!D74</f>
        <v/>
      </c>
      <c r="E73">
        <f>'Sprinto distancija VYRAI'!E74</f>
        <v/>
      </c>
      <c r="F73">
        <f>'Sprinto distancija VYRAI'!F74</f>
        <v/>
      </c>
      <c r="G73">
        <f>VLOOKUP('Sprinto distancija VYRAI'!G74, countries_full, 2, FALSE)</f>
        <v>0</v>
      </c>
      <c r="H73">
        <f>'Sprinto distancija VYRAI'!H74</f>
        <v/>
      </c>
      <c r="I73">
        <f>'Sprinto distancija VYRAI'!I74</f>
        <v>0</v>
      </c>
      <c r="J73">
        <f>VLOOKUP('Sprinto distancija VYRAI'!J74, product_full.52, 2, FALSE)</f>
        <v>0</v>
      </c>
      <c r="K73">
        <f>VLOOKUP('Sprinto distancija VYRAI'!K74, product_full.58, 2, FALSE)</f>
        <v>0</v>
      </c>
    </row>
    <row r="74" spans="1:11">
      <c r="A74">
        <f>'Sprinto distancija VYRAI'!A75</f>
        <v/>
      </c>
      <c r="B74">
        <f>'Sprinto distancija VYRAI'!B75</f>
        <v/>
      </c>
      <c r="C74" t="e">
        <f>VLOOKUP('Sprinto distancija VYRAI'!C75, genders_full, 2, FALSE)</f>
        <v>#N/A</v>
      </c>
      <c r="D74">
        <f>'Sprinto distancija VYRAI'!D75</f>
        <v/>
      </c>
      <c r="E74">
        <f>'Sprinto distancija VYRAI'!E75</f>
        <v/>
      </c>
      <c r="F74">
        <f>'Sprinto distancija VYRAI'!F75</f>
        <v/>
      </c>
      <c r="G74">
        <f>VLOOKUP('Sprinto distancija VYRAI'!G75, countries_full, 2, FALSE)</f>
        <v>0</v>
      </c>
      <c r="H74">
        <f>'Sprinto distancija VYRAI'!H75</f>
        <v/>
      </c>
      <c r="I74">
        <f>'Sprinto distancija VYRAI'!I75</f>
        <v>0</v>
      </c>
      <c r="J74">
        <f>VLOOKUP('Sprinto distancija VYRAI'!J75, product_full.52, 2, FALSE)</f>
        <v>0</v>
      </c>
      <c r="K74">
        <f>VLOOKUP('Sprinto distancija VYRAI'!K75, product_full.58, 2, FALSE)</f>
        <v>0</v>
      </c>
    </row>
    <row r="75" spans="1:11">
      <c r="A75">
        <f>'Sprinto distancija VYRAI'!A76</f>
        <v/>
      </c>
      <c r="B75">
        <f>'Sprinto distancija VYRAI'!B76</f>
        <v/>
      </c>
      <c r="C75" t="e">
        <f>VLOOKUP('Sprinto distancija VYRAI'!C76, genders_full, 2, FALSE)</f>
        <v>#N/A</v>
      </c>
      <c r="D75">
        <f>'Sprinto distancija VYRAI'!D76</f>
        <v/>
      </c>
      <c r="E75">
        <f>'Sprinto distancija VYRAI'!E76</f>
        <v/>
      </c>
      <c r="F75">
        <f>'Sprinto distancija VYRAI'!F76</f>
        <v/>
      </c>
      <c r="G75">
        <f>VLOOKUP('Sprinto distancija VYRAI'!G76, countries_full, 2, FALSE)</f>
        <v>0</v>
      </c>
      <c r="H75">
        <f>'Sprinto distancija VYRAI'!H76</f>
        <v/>
      </c>
      <c r="I75">
        <f>'Sprinto distancija VYRAI'!I76</f>
        <v>0</v>
      </c>
      <c r="J75">
        <f>VLOOKUP('Sprinto distancija VYRAI'!J76, product_full.52, 2, FALSE)</f>
        <v>0</v>
      </c>
      <c r="K75">
        <f>VLOOKUP('Sprinto distancija VYRAI'!K76, product_full.58, 2, FALSE)</f>
        <v>0</v>
      </c>
    </row>
    <row r="76" spans="1:11">
      <c r="A76">
        <f>'Sprinto distancija VYRAI'!A77</f>
        <v/>
      </c>
      <c r="B76">
        <f>'Sprinto distancija VYRAI'!B77</f>
        <v/>
      </c>
      <c r="C76" t="e">
        <f>VLOOKUP('Sprinto distancija VYRAI'!C77, genders_full, 2, FALSE)</f>
        <v>#N/A</v>
      </c>
      <c r="D76">
        <f>'Sprinto distancija VYRAI'!D77</f>
        <v/>
      </c>
      <c r="E76">
        <f>'Sprinto distancija VYRAI'!E77</f>
        <v/>
      </c>
      <c r="F76">
        <f>'Sprinto distancija VYRAI'!F77</f>
        <v/>
      </c>
      <c r="G76">
        <f>VLOOKUP('Sprinto distancija VYRAI'!G77, countries_full, 2, FALSE)</f>
        <v>0</v>
      </c>
      <c r="H76">
        <f>'Sprinto distancija VYRAI'!H77</f>
        <v/>
      </c>
      <c r="I76">
        <f>'Sprinto distancija VYRAI'!I77</f>
        <v>0</v>
      </c>
      <c r="J76">
        <f>VLOOKUP('Sprinto distancija VYRAI'!J77, product_full.52, 2, FALSE)</f>
        <v>0</v>
      </c>
      <c r="K76">
        <f>VLOOKUP('Sprinto distancija VYRAI'!K77, product_full.58, 2, FALSE)</f>
        <v>0</v>
      </c>
    </row>
    <row r="77" spans="1:11">
      <c r="A77">
        <f>'Sprinto distancija VYRAI'!A78</f>
        <v/>
      </c>
      <c r="B77">
        <f>'Sprinto distancija VYRAI'!B78</f>
        <v/>
      </c>
      <c r="C77" t="e">
        <f>VLOOKUP('Sprinto distancija VYRAI'!C78, genders_full, 2, FALSE)</f>
        <v>#N/A</v>
      </c>
      <c r="D77">
        <f>'Sprinto distancija VYRAI'!D78</f>
        <v/>
      </c>
      <c r="E77">
        <f>'Sprinto distancija VYRAI'!E78</f>
        <v/>
      </c>
      <c r="F77">
        <f>'Sprinto distancija VYRAI'!F78</f>
        <v/>
      </c>
      <c r="G77">
        <f>VLOOKUP('Sprinto distancija VYRAI'!G78, countries_full, 2, FALSE)</f>
        <v>0</v>
      </c>
      <c r="H77">
        <f>'Sprinto distancija VYRAI'!H78</f>
        <v/>
      </c>
      <c r="I77">
        <f>'Sprinto distancija VYRAI'!I78</f>
        <v>0</v>
      </c>
      <c r="J77">
        <f>VLOOKUP('Sprinto distancija VYRAI'!J78, product_full.52, 2, FALSE)</f>
        <v>0</v>
      </c>
      <c r="K77">
        <f>VLOOKUP('Sprinto distancija VYRAI'!K78, product_full.58, 2, FALSE)</f>
        <v>0</v>
      </c>
    </row>
    <row r="78" spans="1:11">
      <c r="A78">
        <f>'Sprinto distancija VYRAI'!A79</f>
        <v/>
      </c>
      <c r="B78">
        <f>'Sprinto distancija VYRAI'!B79</f>
        <v/>
      </c>
      <c r="C78" t="e">
        <f>VLOOKUP('Sprinto distancija VYRAI'!C79, genders_full, 2, FALSE)</f>
        <v>#N/A</v>
      </c>
      <c r="D78">
        <f>'Sprinto distancija VYRAI'!D79</f>
        <v/>
      </c>
      <c r="E78">
        <f>'Sprinto distancija VYRAI'!E79</f>
        <v/>
      </c>
      <c r="F78">
        <f>'Sprinto distancija VYRAI'!F79</f>
        <v/>
      </c>
      <c r="G78">
        <f>VLOOKUP('Sprinto distancija VYRAI'!G79, countries_full, 2, FALSE)</f>
        <v>0</v>
      </c>
      <c r="H78">
        <f>'Sprinto distancija VYRAI'!H79</f>
        <v/>
      </c>
      <c r="I78">
        <f>'Sprinto distancija VYRAI'!I79</f>
        <v>0</v>
      </c>
      <c r="J78">
        <f>VLOOKUP('Sprinto distancija VYRAI'!J79, product_full.52, 2, FALSE)</f>
        <v>0</v>
      </c>
      <c r="K78">
        <f>VLOOKUP('Sprinto distancija VYRAI'!K79, product_full.58, 2, FALSE)</f>
        <v>0</v>
      </c>
    </row>
    <row r="79" spans="1:11">
      <c r="A79">
        <f>'Sprinto distancija VYRAI'!A80</f>
        <v/>
      </c>
      <c r="B79">
        <f>'Sprinto distancija VYRAI'!B80</f>
        <v/>
      </c>
      <c r="C79" t="e">
        <f>VLOOKUP('Sprinto distancija VYRAI'!C80, genders_full, 2, FALSE)</f>
        <v>#N/A</v>
      </c>
      <c r="D79">
        <f>'Sprinto distancija VYRAI'!D80</f>
        <v/>
      </c>
      <c r="E79">
        <f>'Sprinto distancija VYRAI'!E80</f>
        <v/>
      </c>
      <c r="F79">
        <f>'Sprinto distancija VYRAI'!F80</f>
        <v/>
      </c>
      <c r="G79">
        <f>VLOOKUP('Sprinto distancija VYRAI'!G80, countries_full, 2, FALSE)</f>
        <v>0</v>
      </c>
      <c r="H79">
        <f>'Sprinto distancija VYRAI'!H80</f>
        <v/>
      </c>
      <c r="I79">
        <f>'Sprinto distancija VYRAI'!I80</f>
        <v>0</v>
      </c>
      <c r="J79">
        <f>VLOOKUP('Sprinto distancija VYRAI'!J80, product_full.52, 2, FALSE)</f>
        <v>0</v>
      </c>
      <c r="K79">
        <f>VLOOKUP('Sprinto distancija VYRAI'!K80, product_full.58, 2, FALSE)</f>
        <v>0</v>
      </c>
    </row>
    <row r="80" spans="1:11">
      <c r="A80">
        <f>'Sprinto distancija VYRAI'!A81</f>
        <v/>
      </c>
      <c r="B80">
        <f>'Sprinto distancija VYRAI'!B81</f>
        <v/>
      </c>
      <c r="C80" t="e">
        <f>VLOOKUP('Sprinto distancija VYRAI'!C81, genders_full, 2, FALSE)</f>
        <v>#N/A</v>
      </c>
      <c r="D80">
        <f>'Sprinto distancija VYRAI'!D81</f>
        <v/>
      </c>
      <c r="E80">
        <f>'Sprinto distancija VYRAI'!E81</f>
        <v/>
      </c>
      <c r="F80">
        <f>'Sprinto distancija VYRAI'!F81</f>
        <v/>
      </c>
      <c r="G80">
        <f>VLOOKUP('Sprinto distancija VYRAI'!G81, countries_full, 2, FALSE)</f>
        <v>0</v>
      </c>
      <c r="H80">
        <f>'Sprinto distancija VYRAI'!H81</f>
        <v/>
      </c>
      <c r="I80">
        <f>'Sprinto distancija VYRAI'!I81</f>
        <v>0</v>
      </c>
      <c r="J80">
        <f>VLOOKUP('Sprinto distancija VYRAI'!J81, product_full.52, 2, FALSE)</f>
        <v>0</v>
      </c>
      <c r="K80">
        <f>VLOOKUP('Sprinto distancija VYRAI'!K81, product_full.58, 2, FALSE)</f>
        <v>0</v>
      </c>
    </row>
    <row r="81" spans="1:11">
      <c r="A81">
        <f>'Sprinto distancija VYRAI'!A82</f>
        <v/>
      </c>
      <c r="B81">
        <f>'Sprinto distancija VYRAI'!B82</f>
        <v/>
      </c>
      <c r="C81" t="e">
        <f>VLOOKUP('Sprinto distancija VYRAI'!C82, genders_full, 2, FALSE)</f>
        <v>#N/A</v>
      </c>
      <c r="D81">
        <f>'Sprinto distancija VYRAI'!D82</f>
        <v/>
      </c>
      <c r="E81">
        <f>'Sprinto distancija VYRAI'!E82</f>
        <v/>
      </c>
      <c r="F81">
        <f>'Sprinto distancija VYRAI'!F82</f>
        <v/>
      </c>
      <c r="G81">
        <f>VLOOKUP('Sprinto distancija VYRAI'!G82, countries_full, 2, FALSE)</f>
        <v>0</v>
      </c>
      <c r="H81">
        <f>'Sprinto distancija VYRAI'!H82</f>
        <v/>
      </c>
      <c r="I81">
        <f>'Sprinto distancija VYRAI'!I82</f>
        <v>0</v>
      </c>
      <c r="J81">
        <f>VLOOKUP('Sprinto distancija VYRAI'!J82, product_full.52, 2, FALSE)</f>
        <v>0</v>
      </c>
      <c r="K81">
        <f>VLOOKUP('Sprinto distancija VYRAI'!K82, product_full.58, 2, FALSE)</f>
        <v>0</v>
      </c>
    </row>
    <row r="82" spans="1:11">
      <c r="A82">
        <f>'Sprinto distancija VYRAI'!A83</f>
        <v/>
      </c>
      <c r="B82">
        <f>'Sprinto distancija VYRAI'!B83</f>
        <v/>
      </c>
      <c r="C82" t="e">
        <f>VLOOKUP('Sprinto distancija VYRAI'!C83, genders_full, 2, FALSE)</f>
        <v>#N/A</v>
      </c>
      <c r="D82">
        <f>'Sprinto distancija VYRAI'!D83</f>
        <v/>
      </c>
      <c r="E82">
        <f>'Sprinto distancija VYRAI'!E83</f>
        <v/>
      </c>
      <c r="F82">
        <f>'Sprinto distancija VYRAI'!F83</f>
        <v/>
      </c>
      <c r="G82">
        <f>VLOOKUP('Sprinto distancija VYRAI'!G83, countries_full, 2, FALSE)</f>
        <v>0</v>
      </c>
      <c r="H82">
        <f>'Sprinto distancija VYRAI'!H83</f>
        <v/>
      </c>
      <c r="I82">
        <f>'Sprinto distancija VYRAI'!I83</f>
        <v>0</v>
      </c>
      <c r="J82">
        <f>VLOOKUP('Sprinto distancija VYRAI'!J83, product_full.52, 2, FALSE)</f>
        <v>0</v>
      </c>
      <c r="K82">
        <f>VLOOKUP('Sprinto distancija VYRAI'!K83, product_full.58, 2, FALSE)</f>
        <v>0</v>
      </c>
    </row>
    <row r="83" spans="1:11">
      <c r="A83">
        <f>'Sprinto distancija VYRAI'!A84</f>
        <v/>
      </c>
      <c r="B83">
        <f>'Sprinto distancija VYRAI'!B84</f>
        <v/>
      </c>
      <c r="C83" t="e">
        <f>VLOOKUP('Sprinto distancija VYRAI'!C84, genders_full, 2, FALSE)</f>
        <v>#N/A</v>
      </c>
      <c r="D83">
        <f>'Sprinto distancija VYRAI'!D84</f>
        <v/>
      </c>
      <c r="E83">
        <f>'Sprinto distancija VYRAI'!E84</f>
        <v/>
      </c>
      <c r="F83">
        <f>'Sprinto distancija VYRAI'!F84</f>
        <v/>
      </c>
      <c r="G83">
        <f>VLOOKUP('Sprinto distancija VYRAI'!G84, countries_full, 2, FALSE)</f>
        <v>0</v>
      </c>
      <c r="H83">
        <f>'Sprinto distancija VYRAI'!H84</f>
        <v/>
      </c>
      <c r="I83">
        <f>'Sprinto distancija VYRAI'!I84</f>
        <v>0</v>
      </c>
      <c r="J83">
        <f>VLOOKUP('Sprinto distancija VYRAI'!J84, product_full.52, 2, FALSE)</f>
        <v>0</v>
      </c>
      <c r="K83">
        <f>VLOOKUP('Sprinto distancija VYRAI'!K84, product_full.58, 2, FALSE)</f>
        <v>0</v>
      </c>
    </row>
    <row r="84" spans="1:11">
      <c r="A84">
        <f>'Sprinto distancija VYRAI'!A85</f>
        <v/>
      </c>
      <c r="B84">
        <f>'Sprinto distancija VYRAI'!B85</f>
        <v/>
      </c>
      <c r="C84" t="e">
        <f>VLOOKUP('Sprinto distancija VYRAI'!C85, genders_full, 2, FALSE)</f>
        <v>#N/A</v>
      </c>
      <c r="D84">
        <f>'Sprinto distancija VYRAI'!D85</f>
        <v/>
      </c>
      <c r="E84">
        <f>'Sprinto distancija VYRAI'!E85</f>
        <v/>
      </c>
      <c r="F84">
        <f>'Sprinto distancija VYRAI'!F85</f>
        <v/>
      </c>
      <c r="G84">
        <f>VLOOKUP('Sprinto distancija VYRAI'!G85, countries_full, 2, FALSE)</f>
        <v>0</v>
      </c>
      <c r="H84">
        <f>'Sprinto distancija VYRAI'!H85</f>
        <v/>
      </c>
      <c r="I84">
        <f>'Sprinto distancija VYRAI'!I85</f>
        <v>0</v>
      </c>
      <c r="J84">
        <f>VLOOKUP('Sprinto distancija VYRAI'!J85, product_full.52, 2, FALSE)</f>
        <v>0</v>
      </c>
      <c r="K84">
        <f>VLOOKUP('Sprinto distancija VYRAI'!K85, product_full.58, 2, FALSE)</f>
        <v>0</v>
      </c>
    </row>
    <row r="85" spans="1:11">
      <c r="A85">
        <f>'Sprinto distancija VYRAI'!A86</f>
        <v/>
      </c>
      <c r="B85">
        <f>'Sprinto distancija VYRAI'!B86</f>
        <v/>
      </c>
      <c r="C85" t="e">
        <f>VLOOKUP('Sprinto distancija VYRAI'!C86, genders_full, 2, FALSE)</f>
        <v>#N/A</v>
      </c>
      <c r="D85">
        <f>'Sprinto distancija VYRAI'!D86</f>
        <v/>
      </c>
      <c r="E85">
        <f>'Sprinto distancija VYRAI'!E86</f>
        <v/>
      </c>
      <c r="F85">
        <f>'Sprinto distancija VYRAI'!F86</f>
        <v/>
      </c>
      <c r="G85">
        <f>VLOOKUP('Sprinto distancija VYRAI'!G86, countries_full, 2, FALSE)</f>
        <v>0</v>
      </c>
      <c r="H85">
        <f>'Sprinto distancija VYRAI'!H86</f>
        <v/>
      </c>
      <c r="I85">
        <f>'Sprinto distancija VYRAI'!I86</f>
        <v>0</v>
      </c>
      <c r="J85">
        <f>VLOOKUP('Sprinto distancija VYRAI'!J86, product_full.52, 2, FALSE)</f>
        <v>0</v>
      </c>
      <c r="K85">
        <f>VLOOKUP('Sprinto distancija VYRAI'!K86, product_full.58, 2, FALSE)</f>
        <v>0</v>
      </c>
    </row>
    <row r="86" spans="1:11">
      <c r="A86">
        <f>'Sprinto distancija VYRAI'!A87</f>
        <v/>
      </c>
      <c r="B86">
        <f>'Sprinto distancija VYRAI'!B87</f>
        <v/>
      </c>
      <c r="C86" t="e">
        <f>VLOOKUP('Sprinto distancija VYRAI'!C87, genders_full, 2, FALSE)</f>
        <v>#N/A</v>
      </c>
      <c r="D86">
        <f>'Sprinto distancija VYRAI'!D87</f>
        <v/>
      </c>
      <c r="E86">
        <f>'Sprinto distancija VYRAI'!E87</f>
        <v/>
      </c>
      <c r="F86">
        <f>'Sprinto distancija VYRAI'!F87</f>
        <v/>
      </c>
      <c r="G86">
        <f>VLOOKUP('Sprinto distancija VYRAI'!G87, countries_full, 2, FALSE)</f>
        <v>0</v>
      </c>
      <c r="H86">
        <f>'Sprinto distancija VYRAI'!H87</f>
        <v/>
      </c>
      <c r="I86">
        <f>'Sprinto distancija VYRAI'!I87</f>
        <v>0</v>
      </c>
      <c r="J86">
        <f>VLOOKUP('Sprinto distancija VYRAI'!J87, product_full.52, 2, FALSE)</f>
        <v>0</v>
      </c>
      <c r="K86">
        <f>VLOOKUP('Sprinto distancija VYRAI'!K87, product_full.58, 2, FALSE)</f>
        <v>0</v>
      </c>
    </row>
    <row r="87" spans="1:11">
      <c r="A87">
        <f>'Sprinto distancija VYRAI'!A88</f>
        <v/>
      </c>
      <c r="B87">
        <f>'Sprinto distancija VYRAI'!B88</f>
        <v/>
      </c>
      <c r="C87" t="e">
        <f>VLOOKUP('Sprinto distancija VYRAI'!C88, genders_full, 2, FALSE)</f>
        <v>#N/A</v>
      </c>
      <c r="D87">
        <f>'Sprinto distancija VYRAI'!D88</f>
        <v/>
      </c>
      <c r="E87">
        <f>'Sprinto distancija VYRAI'!E88</f>
        <v/>
      </c>
      <c r="F87">
        <f>'Sprinto distancija VYRAI'!F88</f>
        <v/>
      </c>
      <c r="G87">
        <f>VLOOKUP('Sprinto distancija VYRAI'!G88, countries_full, 2, FALSE)</f>
        <v>0</v>
      </c>
      <c r="H87">
        <f>'Sprinto distancija VYRAI'!H88</f>
        <v/>
      </c>
      <c r="I87">
        <f>'Sprinto distancija VYRAI'!I88</f>
        <v>0</v>
      </c>
      <c r="J87">
        <f>VLOOKUP('Sprinto distancija VYRAI'!J88, product_full.52, 2, FALSE)</f>
        <v>0</v>
      </c>
      <c r="K87">
        <f>VLOOKUP('Sprinto distancija VYRAI'!K88, product_full.58, 2, FALSE)</f>
        <v>0</v>
      </c>
    </row>
    <row r="88" spans="1:11">
      <c r="A88">
        <f>'Sprinto distancija VYRAI'!A89</f>
        <v/>
      </c>
      <c r="B88">
        <f>'Sprinto distancija VYRAI'!B89</f>
        <v/>
      </c>
      <c r="C88" t="e">
        <f>VLOOKUP('Sprinto distancija VYRAI'!C89, genders_full, 2, FALSE)</f>
        <v>#N/A</v>
      </c>
      <c r="D88">
        <f>'Sprinto distancija VYRAI'!D89</f>
        <v/>
      </c>
      <c r="E88">
        <f>'Sprinto distancija VYRAI'!E89</f>
        <v/>
      </c>
      <c r="F88">
        <f>'Sprinto distancija VYRAI'!F89</f>
        <v/>
      </c>
      <c r="G88">
        <f>VLOOKUP('Sprinto distancija VYRAI'!G89, countries_full, 2, FALSE)</f>
        <v>0</v>
      </c>
      <c r="H88">
        <f>'Sprinto distancija VYRAI'!H89</f>
        <v/>
      </c>
      <c r="I88">
        <f>'Sprinto distancija VYRAI'!I89</f>
        <v>0</v>
      </c>
      <c r="J88">
        <f>VLOOKUP('Sprinto distancija VYRAI'!J89, product_full.52, 2, FALSE)</f>
        <v>0</v>
      </c>
      <c r="K88">
        <f>VLOOKUP('Sprinto distancija VYRAI'!K89, product_full.58, 2, FALSE)</f>
        <v>0</v>
      </c>
    </row>
    <row r="89" spans="1:11">
      <c r="A89">
        <f>'Sprinto distancija VYRAI'!A90</f>
        <v/>
      </c>
      <c r="B89">
        <f>'Sprinto distancija VYRAI'!B90</f>
        <v/>
      </c>
      <c r="C89" t="e">
        <f>VLOOKUP('Sprinto distancija VYRAI'!C90, genders_full, 2, FALSE)</f>
        <v>#N/A</v>
      </c>
      <c r="D89">
        <f>'Sprinto distancija VYRAI'!D90</f>
        <v/>
      </c>
      <c r="E89">
        <f>'Sprinto distancija VYRAI'!E90</f>
        <v/>
      </c>
      <c r="F89">
        <f>'Sprinto distancija VYRAI'!F90</f>
        <v/>
      </c>
      <c r="G89">
        <f>VLOOKUP('Sprinto distancija VYRAI'!G90, countries_full, 2, FALSE)</f>
        <v>0</v>
      </c>
      <c r="H89">
        <f>'Sprinto distancija VYRAI'!H90</f>
        <v/>
      </c>
      <c r="I89">
        <f>'Sprinto distancija VYRAI'!I90</f>
        <v>0</v>
      </c>
      <c r="J89">
        <f>VLOOKUP('Sprinto distancija VYRAI'!J90, product_full.52, 2, FALSE)</f>
        <v>0</v>
      </c>
      <c r="K89">
        <f>VLOOKUP('Sprinto distancija VYRAI'!K90, product_full.58, 2, FALSE)</f>
        <v>0</v>
      </c>
    </row>
    <row r="90" spans="1:11">
      <c r="A90">
        <f>'Sprinto distancija VYRAI'!A91</f>
        <v/>
      </c>
      <c r="B90">
        <f>'Sprinto distancija VYRAI'!B91</f>
        <v/>
      </c>
      <c r="C90" t="e">
        <f>VLOOKUP('Sprinto distancija VYRAI'!C91, genders_full, 2, FALSE)</f>
        <v>#N/A</v>
      </c>
      <c r="D90">
        <f>'Sprinto distancija VYRAI'!D91</f>
        <v/>
      </c>
      <c r="E90">
        <f>'Sprinto distancija VYRAI'!E91</f>
        <v/>
      </c>
      <c r="F90">
        <f>'Sprinto distancija VYRAI'!F91</f>
        <v/>
      </c>
      <c r="G90">
        <f>VLOOKUP('Sprinto distancija VYRAI'!G91, countries_full, 2, FALSE)</f>
        <v>0</v>
      </c>
      <c r="H90">
        <f>'Sprinto distancija VYRAI'!H91</f>
        <v/>
      </c>
      <c r="I90">
        <f>'Sprinto distancija VYRAI'!I91</f>
        <v>0</v>
      </c>
      <c r="J90">
        <f>VLOOKUP('Sprinto distancija VYRAI'!J91, product_full.52, 2, FALSE)</f>
        <v>0</v>
      </c>
      <c r="K90">
        <f>VLOOKUP('Sprinto distancija VYRAI'!K91, product_full.58, 2, FALSE)</f>
        <v>0</v>
      </c>
    </row>
    <row r="91" spans="1:11">
      <c r="A91">
        <f>'Sprinto distancija VYRAI'!A92</f>
        <v/>
      </c>
      <c r="B91">
        <f>'Sprinto distancija VYRAI'!B92</f>
        <v/>
      </c>
      <c r="C91" t="e">
        <f>VLOOKUP('Sprinto distancija VYRAI'!C92, genders_full, 2, FALSE)</f>
        <v>#N/A</v>
      </c>
      <c r="D91">
        <f>'Sprinto distancija VYRAI'!D92</f>
        <v/>
      </c>
      <c r="E91">
        <f>'Sprinto distancija VYRAI'!E92</f>
        <v/>
      </c>
      <c r="F91">
        <f>'Sprinto distancija VYRAI'!F92</f>
        <v/>
      </c>
      <c r="G91">
        <f>VLOOKUP('Sprinto distancija VYRAI'!G92, countries_full, 2, FALSE)</f>
        <v>0</v>
      </c>
      <c r="H91">
        <f>'Sprinto distancija VYRAI'!H92</f>
        <v/>
      </c>
      <c r="I91">
        <f>'Sprinto distancija VYRAI'!I92</f>
        <v>0</v>
      </c>
      <c r="J91">
        <f>VLOOKUP('Sprinto distancija VYRAI'!J92, product_full.52, 2, FALSE)</f>
        <v>0</v>
      </c>
      <c r="K91">
        <f>VLOOKUP('Sprinto distancija VYRAI'!K92, product_full.58, 2, FALSE)</f>
        <v>0</v>
      </c>
    </row>
    <row r="92" spans="1:11">
      <c r="A92">
        <f>'Sprinto distancija VYRAI'!A93</f>
        <v/>
      </c>
      <c r="B92">
        <f>'Sprinto distancija VYRAI'!B93</f>
        <v/>
      </c>
      <c r="C92" t="e">
        <f>VLOOKUP('Sprinto distancija VYRAI'!C93, genders_full, 2, FALSE)</f>
        <v>#N/A</v>
      </c>
      <c r="D92">
        <f>'Sprinto distancija VYRAI'!D93</f>
        <v/>
      </c>
      <c r="E92">
        <f>'Sprinto distancija VYRAI'!E93</f>
        <v/>
      </c>
      <c r="F92">
        <f>'Sprinto distancija VYRAI'!F93</f>
        <v/>
      </c>
      <c r="G92">
        <f>VLOOKUP('Sprinto distancija VYRAI'!G93, countries_full, 2, FALSE)</f>
        <v>0</v>
      </c>
      <c r="H92">
        <f>'Sprinto distancija VYRAI'!H93</f>
        <v/>
      </c>
      <c r="I92">
        <f>'Sprinto distancija VYRAI'!I93</f>
        <v>0</v>
      </c>
      <c r="J92">
        <f>VLOOKUP('Sprinto distancija VYRAI'!J93, product_full.52, 2, FALSE)</f>
        <v>0</v>
      </c>
      <c r="K92">
        <f>VLOOKUP('Sprinto distancija VYRAI'!K93, product_full.58, 2, FALSE)</f>
        <v>0</v>
      </c>
    </row>
    <row r="93" spans="1:11">
      <c r="A93">
        <f>'Sprinto distancija VYRAI'!A94</f>
        <v/>
      </c>
      <c r="B93">
        <f>'Sprinto distancija VYRAI'!B94</f>
        <v/>
      </c>
      <c r="C93" t="e">
        <f>VLOOKUP('Sprinto distancija VYRAI'!C94, genders_full, 2, FALSE)</f>
        <v>#N/A</v>
      </c>
      <c r="D93">
        <f>'Sprinto distancija VYRAI'!D94</f>
        <v/>
      </c>
      <c r="E93">
        <f>'Sprinto distancija VYRAI'!E94</f>
        <v/>
      </c>
      <c r="F93">
        <f>'Sprinto distancija VYRAI'!F94</f>
        <v/>
      </c>
      <c r="G93">
        <f>VLOOKUP('Sprinto distancija VYRAI'!G94, countries_full, 2, FALSE)</f>
        <v>0</v>
      </c>
      <c r="H93">
        <f>'Sprinto distancija VYRAI'!H94</f>
        <v/>
      </c>
      <c r="I93">
        <f>'Sprinto distancija VYRAI'!I94</f>
        <v>0</v>
      </c>
      <c r="J93">
        <f>VLOOKUP('Sprinto distancija VYRAI'!J94, product_full.52, 2, FALSE)</f>
        <v>0</v>
      </c>
      <c r="K93">
        <f>VLOOKUP('Sprinto distancija VYRAI'!K94, product_full.58, 2, FALSE)</f>
        <v>0</v>
      </c>
    </row>
    <row r="94" spans="1:11">
      <c r="A94">
        <f>'Sprinto distancija VYRAI'!A95</f>
        <v/>
      </c>
      <c r="B94">
        <f>'Sprinto distancija VYRAI'!B95</f>
        <v/>
      </c>
      <c r="C94" t="e">
        <f>VLOOKUP('Sprinto distancija VYRAI'!C95, genders_full, 2, FALSE)</f>
        <v>#N/A</v>
      </c>
      <c r="D94">
        <f>'Sprinto distancija VYRAI'!D95</f>
        <v/>
      </c>
      <c r="E94">
        <f>'Sprinto distancija VYRAI'!E95</f>
        <v/>
      </c>
      <c r="F94">
        <f>'Sprinto distancija VYRAI'!F95</f>
        <v/>
      </c>
      <c r="G94">
        <f>VLOOKUP('Sprinto distancija VYRAI'!G95, countries_full, 2, FALSE)</f>
        <v>0</v>
      </c>
      <c r="H94">
        <f>'Sprinto distancija VYRAI'!H95</f>
        <v/>
      </c>
      <c r="I94">
        <f>'Sprinto distancija VYRAI'!I95</f>
        <v>0</v>
      </c>
      <c r="J94">
        <f>VLOOKUP('Sprinto distancija VYRAI'!J95, product_full.52, 2, FALSE)</f>
        <v>0</v>
      </c>
      <c r="K94">
        <f>VLOOKUP('Sprinto distancija VYRAI'!K95, product_full.58, 2, FALSE)</f>
        <v>0</v>
      </c>
    </row>
    <row r="95" spans="1:11">
      <c r="A95">
        <f>'Sprinto distancija VYRAI'!A96</f>
        <v/>
      </c>
      <c r="B95">
        <f>'Sprinto distancija VYRAI'!B96</f>
        <v/>
      </c>
      <c r="C95" t="e">
        <f>VLOOKUP('Sprinto distancija VYRAI'!C96, genders_full, 2, FALSE)</f>
        <v>#N/A</v>
      </c>
      <c r="D95">
        <f>'Sprinto distancija VYRAI'!D96</f>
        <v/>
      </c>
      <c r="E95">
        <f>'Sprinto distancija VYRAI'!E96</f>
        <v/>
      </c>
      <c r="F95">
        <f>'Sprinto distancija VYRAI'!F96</f>
        <v/>
      </c>
      <c r="G95">
        <f>VLOOKUP('Sprinto distancija VYRAI'!G96, countries_full, 2, FALSE)</f>
        <v>0</v>
      </c>
      <c r="H95">
        <f>'Sprinto distancija VYRAI'!H96</f>
        <v/>
      </c>
      <c r="I95">
        <f>'Sprinto distancija VYRAI'!I96</f>
        <v>0</v>
      </c>
      <c r="J95">
        <f>VLOOKUP('Sprinto distancija VYRAI'!J96, product_full.52, 2, FALSE)</f>
        <v>0</v>
      </c>
      <c r="K95">
        <f>VLOOKUP('Sprinto distancija VYRAI'!K96, product_full.58, 2, FALSE)</f>
        <v>0</v>
      </c>
    </row>
    <row r="96" spans="1:11">
      <c r="A96">
        <f>'Sprinto distancija VYRAI'!A97</f>
        <v/>
      </c>
      <c r="B96">
        <f>'Sprinto distancija VYRAI'!B97</f>
        <v/>
      </c>
      <c r="C96" t="e">
        <f>VLOOKUP('Sprinto distancija VYRAI'!C97, genders_full, 2, FALSE)</f>
        <v>#N/A</v>
      </c>
      <c r="D96">
        <f>'Sprinto distancija VYRAI'!D97</f>
        <v/>
      </c>
      <c r="E96">
        <f>'Sprinto distancija VYRAI'!E97</f>
        <v/>
      </c>
      <c r="F96">
        <f>'Sprinto distancija VYRAI'!F97</f>
        <v/>
      </c>
      <c r="G96">
        <f>VLOOKUP('Sprinto distancija VYRAI'!G97, countries_full, 2, FALSE)</f>
        <v>0</v>
      </c>
      <c r="H96">
        <f>'Sprinto distancija VYRAI'!H97</f>
        <v/>
      </c>
      <c r="I96">
        <f>'Sprinto distancija VYRAI'!I97</f>
        <v>0</v>
      </c>
      <c r="J96">
        <f>VLOOKUP('Sprinto distancija VYRAI'!J97, product_full.52, 2, FALSE)</f>
        <v>0</v>
      </c>
      <c r="K96">
        <f>VLOOKUP('Sprinto distancija VYRAI'!K97, product_full.58, 2, FALSE)</f>
        <v>0</v>
      </c>
    </row>
    <row r="97" spans="1:11">
      <c r="A97">
        <f>'Sprinto distancija VYRAI'!A98</f>
        <v/>
      </c>
      <c r="B97">
        <f>'Sprinto distancija VYRAI'!B98</f>
        <v/>
      </c>
      <c r="C97" t="e">
        <f>VLOOKUP('Sprinto distancija VYRAI'!C98, genders_full, 2, FALSE)</f>
        <v>#N/A</v>
      </c>
      <c r="D97">
        <f>'Sprinto distancija VYRAI'!D98</f>
        <v/>
      </c>
      <c r="E97">
        <f>'Sprinto distancija VYRAI'!E98</f>
        <v/>
      </c>
      <c r="F97">
        <f>'Sprinto distancija VYRAI'!F98</f>
        <v/>
      </c>
      <c r="G97">
        <f>VLOOKUP('Sprinto distancija VYRAI'!G98, countries_full, 2, FALSE)</f>
        <v>0</v>
      </c>
      <c r="H97">
        <f>'Sprinto distancija VYRAI'!H98</f>
        <v/>
      </c>
      <c r="I97">
        <f>'Sprinto distancija VYRAI'!I98</f>
        <v>0</v>
      </c>
      <c r="J97">
        <f>VLOOKUP('Sprinto distancija VYRAI'!J98, product_full.52, 2, FALSE)</f>
        <v>0</v>
      </c>
      <c r="K97">
        <f>VLOOKUP('Sprinto distancija VYRAI'!K98, product_full.58, 2, FALSE)</f>
        <v>0</v>
      </c>
    </row>
    <row r="98" spans="1:11">
      <c r="A98">
        <f>'Sprinto distancija VYRAI'!A99</f>
        <v/>
      </c>
      <c r="B98">
        <f>'Sprinto distancija VYRAI'!B99</f>
        <v/>
      </c>
      <c r="C98" t="e">
        <f>VLOOKUP('Sprinto distancija VYRAI'!C99, genders_full, 2, FALSE)</f>
        <v>#N/A</v>
      </c>
      <c r="D98">
        <f>'Sprinto distancija VYRAI'!D99</f>
        <v/>
      </c>
      <c r="E98">
        <f>'Sprinto distancija VYRAI'!E99</f>
        <v/>
      </c>
      <c r="F98">
        <f>'Sprinto distancija VYRAI'!F99</f>
        <v/>
      </c>
      <c r="G98">
        <f>VLOOKUP('Sprinto distancija VYRAI'!G99, countries_full, 2, FALSE)</f>
        <v>0</v>
      </c>
      <c r="H98">
        <f>'Sprinto distancija VYRAI'!H99</f>
        <v/>
      </c>
      <c r="I98">
        <f>'Sprinto distancija VYRAI'!I99</f>
        <v>0</v>
      </c>
      <c r="J98">
        <f>VLOOKUP('Sprinto distancija VYRAI'!J99, product_full.52, 2, FALSE)</f>
        <v>0</v>
      </c>
      <c r="K98">
        <f>VLOOKUP('Sprinto distancija VYRAI'!K99, product_full.58, 2, FALSE)</f>
        <v>0</v>
      </c>
    </row>
    <row r="99" spans="1:11">
      <c r="A99">
        <f>'Sprinto distancija VYRAI'!A100</f>
        <v/>
      </c>
      <c r="B99">
        <f>'Sprinto distancija VYRAI'!B100</f>
        <v/>
      </c>
      <c r="C99" t="e">
        <f>VLOOKUP('Sprinto distancija VYRAI'!C100, genders_full, 2, FALSE)</f>
        <v>#N/A</v>
      </c>
      <c r="D99">
        <f>'Sprinto distancija VYRAI'!D100</f>
        <v/>
      </c>
      <c r="E99">
        <f>'Sprinto distancija VYRAI'!E100</f>
        <v/>
      </c>
      <c r="F99">
        <f>'Sprinto distancija VYRAI'!F100</f>
        <v/>
      </c>
      <c r="G99">
        <f>VLOOKUP('Sprinto distancija VYRAI'!G100, countries_full, 2, FALSE)</f>
        <v>0</v>
      </c>
      <c r="H99">
        <f>'Sprinto distancija VYRAI'!H100</f>
        <v/>
      </c>
      <c r="I99">
        <f>'Sprinto distancija VYRAI'!I100</f>
        <v>0</v>
      </c>
      <c r="J99">
        <f>VLOOKUP('Sprinto distancija VYRAI'!J100, product_full.52, 2, FALSE)</f>
        <v>0</v>
      </c>
      <c r="K99">
        <f>VLOOKUP('Sprinto distancija VYRAI'!K100, product_full.58, 2, FALSE)</f>
        <v>0</v>
      </c>
    </row>
    <row r="100" spans="1:11">
      <c r="A100">
        <f>'Sprinto distancija VYRAI'!A101</f>
        <v/>
      </c>
      <c r="B100">
        <f>'Sprinto distancija VYRAI'!B101</f>
        <v/>
      </c>
      <c r="C100" t="e">
        <f>VLOOKUP('Sprinto distancija VYRAI'!C101, genders_full, 2, FALSE)</f>
        <v>#N/A</v>
      </c>
      <c r="D100">
        <f>'Sprinto distancija VYRAI'!D101</f>
        <v/>
      </c>
      <c r="E100">
        <f>'Sprinto distancija VYRAI'!E101</f>
        <v/>
      </c>
      <c r="F100">
        <f>'Sprinto distancija VYRAI'!F101</f>
        <v/>
      </c>
      <c r="G100">
        <f>VLOOKUP('Sprinto distancija VYRAI'!G101, countries_full, 2, FALSE)</f>
        <v>0</v>
      </c>
      <c r="H100">
        <f>'Sprinto distancija VYRAI'!H101</f>
        <v/>
      </c>
      <c r="I100">
        <f>'Sprinto distancija VYRAI'!I101</f>
        <v>0</v>
      </c>
      <c r="J100">
        <f>VLOOKUP('Sprinto distancija VYRAI'!J101, product_full.52, 2, FALSE)</f>
        <v>0</v>
      </c>
      <c r="K100">
        <f>VLOOKUP('Sprinto distancija VYRAI'!K101, product_full.58,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'Sprinto distancija MOTERYS'!A2</f>
        <v/>
      </c>
      <c r="B1">
        <f>'Sprinto distancija MOTERYS'!B2</f>
        <v/>
      </c>
      <c r="C1" t="e">
        <f>VLOOKUP('Sprinto distancija MOTERYS'!C2, genders_full, 2, FALSE)</f>
        <v>#N/A</v>
      </c>
      <c r="D1">
        <f>'Sprinto distancija MOTERYS'!D2</f>
        <v/>
      </c>
      <c r="E1">
        <f>'Sprinto distancija MOTERYS'!E2</f>
        <v/>
      </c>
      <c r="F1">
        <f>'Sprinto distancija MOTERYS'!F2</f>
        <v/>
      </c>
      <c r="G1">
        <f>VLOOKUP('Sprinto distancija MOTERYS'!G2, countries_full, 2, FALSE)</f>
        <v>0</v>
      </c>
      <c r="H1">
        <f>'Sprinto distancija MOTERYS'!H2</f>
        <v/>
      </c>
      <c r="I1">
        <f>'Sprinto distancija MOTERYS'!I2</f>
        <v>0</v>
      </c>
      <c r="J1">
        <f>VLOOKUP('Sprinto distancija MOTERYS'!J2, product_full.52, 2, FALSE)</f>
        <v>0</v>
      </c>
      <c r="K1">
        <f>VLOOKUP('Sprinto distancija MOTERYS'!K2, product_full.58, 2, FALSE)</f>
        <v>0</v>
      </c>
    </row>
    <row r="2" spans="1:11">
      <c r="A2">
        <f>'Sprinto distancija MOTERYS'!A3</f>
        <v/>
      </c>
      <c r="B2">
        <f>'Sprinto distancija MOTERYS'!B3</f>
        <v/>
      </c>
      <c r="C2" t="e">
        <f>VLOOKUP('Sprinto distancija MOTERYS'!C3, genders_full, 2, FALSE)</f>
        <v>#N/A</v>
      </c>
      <c r="D2">
        <f>'Sprinto distancija MOTERYS'!D3</f>
        <v/>
      </c>
      <c r="E2">
        <f>'Sprinto distancija MOTERYS'!E3</f>
        <v/>
      </c>
      <c r="F2">
        <f>'Sprinto distancija MOTERYS'!F3</f>
        <v/>
      </c>
      <c r="G2">
        <f>VLOOKUP('Sprinto distancija MOTERYS'!G3, countries_full, 2, FALSE)</f>
        <v>0</v>
      </c>
      <c r="H2">
        <f>'Sprinto distancija MOTERYS'!H3</f>
        <v/>
      </c>
      <c r="I2">
        <f>'Sprinto distancija MOTERYS'!I3</f>
        <v>0</v>
      </c>
      <c r="J2">
        <f>VLOOKUP('Sprinto distancija MOTERYS'!J3, product_full.52, 2, FALSE)</f>
        <v>0</v>
      </c>
      <c r="K2">
        <f>VLOOKUP('Sprinto distancija MOTERYS'!K3, product_full.58, 2, FALSE)</f>
        <v>0</v>
      </c>
    </row>
    <row r="3" spans="1:11">
      <c r="A3">
        <f>'Sprinto distancija MOTERYS'!A4</f>
        <v/>
      </c>
      <c r="B3">
        <f>'Sprinto distancija MOTERYS'!B4</f>
        <v/>
      </c>
      <c r="C3" t="e">
        <f>VLOOKUP('Sprinto distancija MOTERYS'!C4, genders_full, 2, FALSE)</f>
        <v>#N/A</v>
      </c>
      <c r="D3">
        <f>'Sprinto distancija MOTERYS'!D4</f>
        <v/>
      </c>
      <c r="E3">
        <f>'Sprinto distancija MOTERYS'!E4</f>
        <v/>
      </c>
      <c r="F3">
        <f>'Sprinto distancija MOTERYS'!F4</f>
        <v/>
      </c>
      <c r="G3">
        <f>VLOOKUP('Sprinto distancija MOTERYS'!G4, countries_full, 2, FALSE)</f>
        <v>0</v>
      </c>
      <c r="H3">
        <f>'Sprinto distancija MOTERYS'!H4</f>
        <v/>
      </c>
      <c r="I3">
        <f>'Sprinto distancija MOTERYS'!I4</f>
        <v>0</v>
      </c>
      <c r="J3">
        <f>VLOOKUP('Sprinto distancija MOTERYS'!J4, product_full.52, 2, FALSE)</f>
        <v>0</v>
      </c>
      <c r="K3">
        <f>VLOOKUP('Sprinto distancija MOTERYS'!K4, product_full.58, 2, FALSE)</f>
        <v>0</v>
      </c>
    </row>
    <row r="4" spans="1:11">
      <c r="A4">
        <f>'Sprinto distancija MOTERYS'!A5</f>
        <v/>
      </c>
      <c r="B4">
        <f>'Sprinto distancija MOTERYS'!B5</f>
        <v/>
      </c>
      <c r="C4" t="e">
        <f>VLOOKUP('Sprinto distancija MOTERYS'!C5, genders_full, 2, FALSE)</f>
        <v>#N/A</v>
      </c>
      <c r="D4">
        <f>'Sprinto distancija MOTERYS'!D5</f>
        <v/>
      </c>
      <c r="E4">
        <f>'Sprinto distancija MOTERYS'!E5</f>
        <v/>
      </c>
      <c r="F4">
        <f>'Sprinto distancija MOTERYS'!F5</f>
        <v/>
      </c>
      <c r="G4">
        <f>VLOOKUP('Sprinto distancija MOTERYS'!G5, countries_full, 2, FALSE)</f>
        <v>0</v>
      </c>
      <c r="H4">
        <f>'Sprinto distancija MOTERYS'!H5</f>
        <v/>
      </c>
      <c r="I4">
        <f>'Sprinto distancija MOTERYS'!I5</f>
        <v>0</v>
      </c>
      <c r="J4">
        <f>VLOOKUP('Sprinto distancija MOTERYS'!J5, product_full.52, 2, FALSE)</f>
        <v>0</v>
      </c>
      <c r="K4">
        <f>VLOOKUP('Sprinto distancija MOTERYS'!K5, product_full.58, 2, FALSE)</f>
        <v>0</v>
      </c>
    </row>
    <row r="5" spans="1:11">
      <c r="A5">
        <f>'Sprinto distancija MOTERYS'!A6</f>
        <v/>
      </c>
      <c r="B5">
        <f>'Sprinto distancija MOTERYS'!B6</f>
        <v/>
      </c>
      <c r="C5" t="e">
        <f>VLOOKUP('Sprinto distancija MOTERYS'!C6, genders_full, 2, FALSE)</f>
        <v>#N/A</v>
      </c>
      <c r="D5">
        <f>'Sprinto distancija MOTERYS'!D6</f>
        <v/>
      </c>
      <c r="E5">
        <f>'Sprinto distancija MOTERYS'!E6</f>
        <v/>
      </c>
      <c r="F5">
        <f>'Sprinto distancija MOTERYS'!F6</f>
        <v/>
      </c>
      <c r="G5">
        <f>VLOOKUP('Sprinto distancija MOTERYS'!G6, countries_full, 2, FALSE)</f>
        <v>0</v>
      </c>
      <c r="H5">
        <f>'Sprinto distancija MOTERYS'!H6</f>
        <v/>
      </c>
      <c r="I5">
        <f>'Sprinto distancija MOTERYS'!I6</f>
        <v>0</v>
      </c>
      <c r="J5">
        <f>VLOOKUP('Sprinto distancija MOTERYS'!J6, product_full.52, 2, FALSE)</f>
        <v>0</v>
      </c>
      <c r="K5">
        <f>VLOOKUP('Sprinto distancija MOTERYS'!K6, product_full.58, 2, FALSE)</f>
        <v>0</v>
      </c>
    </row>
    <row r="6" spans="1:11">
      <c r="A6">
        <f>'Sprinto distancija MOTERYS'!A7</f>
        <v/>
      </c>
      <c r="B6">
        <f>'Sprinto distancija MOTERYS'!B7</f>
        <v/>
      </c>
      <c r="C6" t="e">
        <f>VLOOKUP('Sprinto distancija MOTERYS'!C7, genders_full, 2, FALSE)</f>
        <v>#N/A</v>
      </c>
      <c r="D6">
        <f>'Sprinto distancija MOTERYS'!D7</f>
        <v/>
      </c>
      <c r="E6">
        <f>'Sprinto distancija MOTERYS'!E7</f>
        <v/>
      </c>
      <c r="F6">
        <f>'Sprinto distancija MOTERYS'!F7</f>
        <v/>
      </c>
      <c r="G6">
        <f>VLOOKUP('Sprinto distancija MOTERYS'!G7, countries_full, 2, FALSE)</f>
        <v>0</v>
      </c>
      <c r="H6">
        <f>'Sprinto distancija MOTERYS'!H7</f>
        <v/>
      </c>
      <c r="I6">
        <f>'Sprinto distancija MOTERYS'!I7</f>
        <v>0</v>
      </c>
      <c r="J6">
        <f>VLOOKUP('Sprinto distancija MOTERYS'!J7, product_full.52, 2, FALSE)</f>
        <v>0</v>
      </c>
      <c r="K6">
        <f>VLOOKUP('Sprinto distancija MOTERYS'!K7, product_full.58, 2, FALSE)</f>
        <v>0</v>
      </c>
    </row>
    <row r="7" spans="1:11">
      <c r="A7">
        <f>'Sprinto distancija MOTERYS'!A8</f>
        <v/>
      </c>
      <c r="B7">
        <f>'Sprinto distancija MOTERYS'!B8</f>
        <v/>
      </c>
      <c r="C7" t="e">
        <f>VLOOKUP('Sprinto distancija MOTERYS'!C8, genders_full, 2, FALSE)</f>
        <v>#N/A</v>
      </c>
      <c r="D7">
        <f>'Sprinto distancija MOTERYS'!D8</f>
        <v/>
      </c>
      <c r="E7">
        <f>'Sprinto distancija MOTERYS'!E8</f>
        <v/>
      </c>
      <c r="F7">
        <f>'Sprinto distancija MOTERYS'!F8</f>
        <v/>
      </c>
      <c r="G7">
        <f>VLOOKUP('Sprinto distancija MOTERYS'!G8, countries_full, 2, FALSE)</f>
        <v>0</v>
      </c>
      <c r="H7">
        <f>'Sprinto distancija MOTERYS'!H8</f>
        <v/>
      </c>
      <c r="I7">
        <f>'Sprinto distancija MOTERYS'!I8</f>
        <v>0</v>
      </c>
      <c r="J7">
        <f>VLOOKUP('Sprinto distancija MOTERYS'!J8, product_full.52, 2, FALSE)</f>
        <v>0</v>
      </c>
      <c r="K7">
        <f>VLOOKUP('Sprinto distancija MOTERYS'!K8, product_full.58, 2, FALSE)</f>
        <v>0</v>
      </c>
    </row>
    <row r="8" spans="1:11">
      <c r="A8">
        <f>'Sprinto distancija MOTERYS'!A9</f>
        <v/>
      </c>
      <c r="B8">
        <f>'Sprinto distancija MOTERYS'!B9</f>
        <v/>
      </c>
      <c r="C8" t="e">
        <f>VLOOKUP('Sprinto distancija MOTERYS'!C9, genders_full, 2, FALSE)</f>
        <v>#N/A</v>
      </c>
      <c r="D8">
        <f>'Sprinto distancija MOTERYS'!D9</f>
        <v/>
      </c>
      <c r="E8">
        <f>'Sprinto distancija MOTERYS'!E9</f>
        <v/>
      </c>
      <c r="F8">
        <f>'Sprinto distancija MOTERYS'!F9</f>
        <v/>
      </c>
      <c r="G8">
        <f>VLOOKUP('Sprinto distancija MOTERYS'!G9, countries_full, 2, FALSE)</f>
        <v>0</v>
      </c>
      <c r="H8">
        <f>'Sprinto distancija MOTERYS'!H9</f>
        <v/>
      </c>
      <c r="I8">
        <f>'Sprinto distancija MOTERYS'!I9</f>
        <v>0</v>
      </c>
      <c r="J8">
        <f>VLOOKUP('Sprinto distancija MOTERYS'!J9, product_full.52, 2, FALSE)</f>
        <v>0</v>
      </c>
      <c r="K8">
        <f>VLOOKUP('Sprinto distancija MOTERYS'!K9, product_full.58, 2, FALSE)</f>
        <v>0</v>
      </c>
    </row>
    <row r="9" spans="1:11">
      <c r="A9">
        <f>'Sprinto distancija MOTERYS'!A10</f>
        <v/>
      </c>
      <c r="B9">
        <f>'Sprinto distancija MOTERYS'!B10</f>
        <v/>
      </c>
      <c r="C9" t="e">
        <f>VLOOKUP('Sprinto distancija MOTERYS'!C10, genders_full, 2, FALSE)</f>
        <v>#N/A</v>
      </c>
      <c r="D9">
        <f>'Sprinto distancija MOTERYS'!D10</f>
        <v/>
      </c>
      <c r="E9">
        <f>'Sprinto distancija MOTERYS'!E10</f>
        <v/>
      </c>
      <c r="F9">
        <f>'Sprinto distancija MOTERYS'!F10</f>
        <v/>
      </c>
      <c r="G9">
        <f>VLOOKUP('Sprinto distancija MOTERYS'!G10, countries_full, 2, FALSE)</f>
        <v>0</v>
      </c>
      <c r="H9">
        <f>'Sprinto distancija MOTERYS'!H10</f>
        <v/>
      </c>
      <c r="I9">
        <f>'Sprinto distancija MOTERYS'!I10</f>
        <v>0</v>
      </c>
      <c r="J9">
        <f>VLOOKUP('Sprinto distancija MOTERYS'!J10, product_full.52, 2, FALSE)</f>
        <v>0</v>
      </c>
      <c r="K9">
        <f>VLOOKUP('Sprinto distancija MOTERYS'!K10, product_full.58, 2, FALSE)</f>
        <v>0</v>
      </c>
    </row>
    <row r="10" spans="1:11">
      <c r="A10">
        <f>'Sprinto distancija MOTERYS'!A11</f>
        <v/>
      </c>
      <c r="B10">
        <f>'Sprinto distancija MOTERYS'!B11</f>
        <v/>
      </c>
      <c r="C10" t="e">
        <f>VLOOKUP('Sprinto distancija MOTERYS'!C11, genders_full, 2, FALSE)</f>
        <v>#N/A</v>
      </c>
      <c r="D10">
        <f>'Sprinto distancija MOTERYS'!D11</f>
        <v/>
      </c>
      <c r="E10">
        <f>'Sprinto distancija MOTERYS'!E11</f>
        <v/>
      </c>
      <c r="F10">
        <f>'Sprinto distancija MOTERYS'!F11</f>
        <v/>
      </c>
      <c r="G10">
        <f>VLOOKUP('Sprinto distancija MOTERYS'!G11, countries_full, 2, FALSE)</f>
        <v>0</v>
      </c>
      <c r="H10">
        <f>'Sprinto distancija MOTERYS'!H11</f>
        <v/>
      </c>
      <c r="I10">
        <f>'Sprinto distancija MOTERYS'!I11</f>
        <v>0</v>
      </c>
      <c r="J10">
        <f>VLOOKUP('Sprinto distancija MOTERYS'!J11, product_full.52, 2, FALSE)</f>
        <v>0</v>
      </c>
      <c r="K10">
        <f>VLOOKUP('Sprinto distancija MOTERYS'!K11, product_full.58, 2, FALSE)</f>
        <v>0</v>
      </c>
    </row>
    <row r="11" spans="1:11">
      <c r="A11">
        <f>'Sprinto distancija MOTERYS'!A12</f>
        <v/>
      </c>
      <c r="B11">
        <f>'Sprinto distancija MOTERYS'!B12</f>
        <v/>
      </c>
      <c r="C11" t="e">
        <f>VLOOKUP('Sprinto distancija MOTERYS'!C12, genders_full, 2, FALSE)</f>
        <v>#N/A</v>
      </c>
      <c r="D11">
        <f>'Sprinto distancija MOTERYS'!D12</f>
        <v/>
      </c>
      <c r="E11">
        <f>'Sprinto distancija MOTERYS'!E12</f>
        <v/>
      </c>
      <c r="F11">
        <f>'Sprinto distancija MOTERYS'!F12</f>
        <v/>
      </c>
      <c r="G11">
        <f>VLOOKUP('Sprinto distancija MOTERYS'!G12, countries_full, 2, FALSE)</f>
        <v>0</v>
      </c>
      <c r="H11">
        <f>'Sprinto distancija MOTERYS'!H12</f>
        <v/>
      </c>
      <c r="I11">
        <f>'Sprinto distancija MOTERYS'!I12</f>
        <v>0</v>
      </c>
      <c r="J11">
        <f>VLOOKUP('Sprinto distancija MOTERYS'!J12, product_full.52, 2, FALSE)</f>
        <v>0</v>
      </c>
      <c r="K11">
        <f>VLOOKUP('Sprinto distancija MOTERYS'!K12, product_full.58, 2, FALSE)</f>
        <v>0</v>
      </c>
    </row>
    <row r="12" spans="1:11">
      <c r="A12">
        <f>'Sprinto distancija MOTERYS'!A13</f>
        <v/>
      </c>
      <c r="B12">
        <f>'Sprinto distancija MOTERYS'!B13</f>
        <v/>
      </c>
      <c r="C12" t="e">
        <f>VLOOKUP('Sprinto distancija MOTERYS'!C13, genders_full, 2, FALSE)</f>
        <v>#N/A</v>
      </c>
      <c r="D12">
        <f>'Sprinto distancija MOTERYS'!D13</f>
        <v/>
      </c>
      <c r="E12">
        <f>'Sprinto distancija MOTERYS'!E13</f>
        <v/>
      </c>
      <c r="F12">
        <f>'Sprinto distancija MOTERYS'!F13</f>
        <v/>
      </c>
      <c r="G12">
        <f>VLOOKUP('Sprinto distancija MOTERYS'!G13, countries_full, 2, FALSE)</f>
        <v>0</v>
      </c>
      <c r="H12">
        <f>'Sprinto distancija MOTERYS'!H13</f>
        <v/>
      </c>
      <c r="I12">
        <f>'Sprinto distancija MOTERYS'!I13</f>
        <v>0</v>
      </c>
      <c r="J12">
        <f>VLOOKUP('Sprinto distancija MOTERYS'!J13, product_full.52, 2, FALSE)</f>
        <v>0</v>
      </c>
      <c r="K12">
        <f>VLOOKUP('Sprinto distancija MOTERYS'!K13, product_full.58, 2, FALSE)</f>
        <v>0</v>
      </c>
    </row>
    <row r="13" spans="1:11">
      <c r="A13">
        <f>'Sprinto distancija MOTERYS'!A14</f>
        <v/>
      </c>
      <c r="B13">
        <f>'Sprinto distancija MOTERYS'!B14</f>
        <v/>
      </c>
      <c r="C13" t="e">
        <f>VLOOKUP('Sprinto distancija MOTERYS'!C14, genders_full, 2, FALSE)</f>
        <v>#N/A</v>
      </c>
      <c r="D13">
        <f>'Sprinto distancija MOTERYS'!D14</f>
        <v/>
      </c>
      <c r="E13">
        <f>'Sprinto distancija MOTERYS'!E14</f>
        <v/>
      </c>
      <c r="F13">
        <f>'Sprinto distancija MOTERYS'!F14</f>
        <v/>
      </c>
      <c r="G13">
        <f>VLOOKUP('Sprinto distancija MOTERYS'!G14, countries_full, 2, FALSE)</f>
        <v>0</v>
      </c>
      <c r="H13">
        <f>'Sprinto distancija MOTERYS'!H14</f>
        <v/>
      </c>
      <c r="I13">
        <f>'Sprinto distancija MOTERYS'!I14</f>
        <v>0</v>
      </c>
      <c r="J13">
        <f>VLOOKUP('Sprinto distancija MOTERYS'!J14, product_full.52, 2, FALSE)</f>
        <v>0</v>
      </c>
      <c r="K13">
        <f>VLOOKUP('Sprinto distancija MOTERYS'!K14, product_full.58, 2, FALSE)</f>
        <v>0</v>
      </c>
    </row>
    <row r="14" spans="1:11">
      <c r="A14">
        <f>'Sprinto distancija MOTERYS'!A15</f>
        <v/>
      </c>
      <c r="B14">
        <f>'Sprinto distancija MOTERYS'!B15</f>
        <v/>
      </c>
      <c r="C14" t="e">
        <f>VLOOKUP('Sprinto distancija MOTERYS'!C15, genders_full, 2, FALSE)</f>
        <v>#N/A</v>
      </c>
      <c r="D14">
        <f>'Sprinto distancija MOTERYS'!D15</f>
        <v/>
      </c>
      <c r="E14">
        <f>'Sprinto distancija MOTERYS'!E15</f>
        <v/>
      </c>
      <c r="F14">
        <f>'Sprinto distancija MOTERYS'!F15</f>
        <v/>
      </c>
      <c r="G14">
        <f>VLOOKUP('Sprinto distancija MOTERYS'!G15, countries_full, 2, FALSE)</f>
        <v>0</v>
      </c>
      <c r="H14">
        <f>'Sprinto distancija MOTERYS'!H15</f>
        <v/>
      </c>
      <c r="I14">
        <f>'Sprinto distancija MOTERYS'!I15</f>
        <v>0</v>
      </c>
      <c r="J14">
        <f>VLOOKUP('Sprinto distancija MOTERYS'!J15, product_full.52, 2, FALSE)</f>
        <v>0</v>
      </c>
      <c r="K14">
        <f>VLOOKUP('Sprinto distancija MOTERYS'!K15, product_full.58, 2, FALSE)</f>
        <v>0</v>
      </c>
    </row>
    <row r="15" spans="1:11">
      <c r="A15">
        <f>'Sprinto distancija MOTERYS'!A16</f>
        <v/>
      </c>
      <c r="B15">
        <f>'Sprinto distancija MOTERYS'!B16</f>
        <v/>
      </c>
      <c r="C15" t="e">
        <f>VLOOKUP('Sprinto distancija MOTERYS'!C16, genders_full, 2, FALSE)</f>
        <v>#N/A</v>
      </c>
      <c r="D15">
        <f>'Sprinto distancija MOTERYS'!D16</f>
        <v/>
      </c>
      <c r="E15">
        <f>'Sprinto distancija MOTERYS'!E16</f>
        <v/>
      </c>
      <c r="F15">
        <f>'Sprinto distancija MOTERYS'!F16</f>
        <v/>
      </c>
      <c r="G15">
        <f>VLOOKUP('Sprinto distancija MOTERYS'!G16, countries_full, 2, FALSE)</f>
        <v>0</v>
      </c>
      <c r="H15">
        <f>'Sprinto distancija MOTERYS'!H16</f>
        <v/>
      </c>
      <c r="I15">
        <f>'Sprinto distancija MOTERYS'!I16</f>
        <v>0</v>
      </c>
      <c r="J15">
        <f>VLOOKUP('Sprinto distancija MOTERYS'!J16, product_full.52, 2, FALSE)</f>
        <v>0</v>
      </c>
      <c r="K15">
        <f>VLOOKUP('Sprinto distancija MOTERYS'!K16, product_full.58, 2, FALSE)</f>
        <v>0</v>
      </c>
    </row>
    <row r="16" spans="1:11">
      <c r="A16">
        <f>'Sprinto distancija MOTERYS'!A17</f>
        <v/>
      </c>
      <c r="B16">
        <f>'Sprinto distancija MOTERYS'!B17</f>
        <v/>
      </c>
      <c r="C16" t="e">
        <f>VLOOKUP('Sprinto distancija MOTERYS'!C17, genders_full, 2, FALSE)</f>
        <v>#N/A</v>
      </c>
      <c r="D16">
        <f>'Sprinto distancija MOTERYS'!D17</f>
        <v/>
      </c>
      <c r="E16">
        <f>'Sprinto distancija MOTERYS'!E17</f>
        <v/>
      </c>
      <c r="F16">
        <f>'Sprinto distancija MOTERYS'!F17</f>
        <v/>
      </c>
      <c r="G16">
        <f>VLOOKUP('Sprinto distancija MOTERYS'!G17, countries_full, 2, FALSE)</f>
        <v>0</v>
      </c>
      <c r="H16">
        <f>'Sprinto distancija MOTERYS'!H17</f>
        <v/>
      </c>
      <c r="I16">
        <f>'Sprinto distancija MOTERYS'!I17</f>
        <v>0</v>
      </c>
      <c r="J16">
        <f>VLOOKUP('Sprinto distancija MOTERYS'!J17, product_full.52, 2, FALSE)</f>
        <v>0</v>
      </c>
      <c r="K16">
        <f>VLOOKUP('Sprinto distancija MOTERYS'!K17, product_full.58, 2, FALSE)</f>
        <v>0</v>
      </c>
    </row>
    <row r="17" spans="1:11">
      <c r="A17">
        <f>'Sprinto distancija MOTERYS'!A18</f>
        <v/>
      </c>
      <c r="B17">
        <f>'Sprinto distancija MOTERYS'!B18</f>
        <v/>
      </c>
      <c r="C17" t="e">
        <f>VLOOKUP('Sprinto distancija MOTERYS'!C18, genders_full, 2, FALSE)</f>
        <v>#N/A</v>
      </c>
      <c r="D17">
        <f>'Sprinto distancija MOTERYS'!D18</f>
        <v/>
      </c>
      <c r="E17">
        <f>'Sprinto distancija MOTERYS'!E18</f>
        <v/>
      </c>
      <c r="F17">
        <f>'Sprinto distancija MOTERYS'!F18</f>
        <v/>
      </c>
      <c r="G17">
        <f>VLOOKUP('Sprinto distancija MOTERYS'!G18, countries_full, 2, FALSE)</f>
        <v>0</v>
      </c>
      <c r="H17">
        <f>'Sprinto distancija MOTERYS'!H18</f>
        <v/>
      </c>
      <c r="I17">
        <f>'Sprinto distancija MOTERYS'!I18</f>
        <v>0</v>
      </c>
      <c r="J17">
        <f>VLOOKUP('Sprinto distancija MOTERYS'!J18, product_full.52, 2, FALSE)</f>
        <v>0</v>
      </c>
      <c r="K17">
        <f>VLOOKUP('Sprinto distancija MOTERYS'!K18, product_full.58, 2, FALSE)</f>
        <v>0</v>
      </c>
    </row>
    <row r="18" spans="1:11">
      <c r="A18">
        <f>'Sprinto distancija MOTERYS'!A19</f>
        <v/>
      </c>
      <c r="B18">
        <f>'Sprinto distancija MOTERYS'!B19</f>
        <v/>
      </c>
      <c r="C18" t="e">
        <f>VLOOKUP('Sprinto distancija MOTERYS'!C19, genders_full, 2, FALSE)</f>
        <v>#N/A</v>
      </c>
      <c r="D18">
        <f>'Sprinto distancija MOTERYS'!D19</f>
        <v/>
      </c>
      <c r="E18">
        <f>'Sprinto distancija MOTERYS'!E19</f>
        <v/>
      </c>
      <c r="F18">
        <f>'Sprinto distancija MOTERYS'!F19</f>
        <v/>
      </c>
      <c r="G18">
        <f>VLOOKUP('Sprinto distancija MOTERYS'!G19, countries_full, 2, FALSE)</f>
        <v>0</v>
      </c>
      <c r="H18">
        <f>'Sprinto distancija MOTERYS'!H19</f>
        <v/>
      </c>
      <c r="I18">
        <f>'Sprinto distancija MOTERYS'!I19</f>
        <v>0</v>
      </c>
      <c r="J18">
        <f>VLOOKUP('Sprinto distancija MOTERYS'!J19, product_full.52, 2, FALSE)</f>
        <v>0</v>
      </c>
      <c r="K18">
        <f>VLOOKUP('Sprinto distancija MOTERYS'!K19, product_full.58, 2, FALSE)</f>
        <v>0</v>
      </c>
    </row>
    <row r="19" spans="1:11">
      <c r="A19">
        <f>'Sprinto distancija MOTERYS'!A20</f>
        <v/>
      </c>
      <c r="B19">
        <f>'Sprinto distancija MOTERYS'!B20</f>
        <v/>
      </c>
      <c r="C19" t="e">
        <f>VLOOKUP('Sprinto distancija MOTERYS'!C20, genders_full, 2, FALSE)</f>
        <v>#N/A</v>
      </c>
      <c r="D19">
        <f>'Sprinto distancija MOTERYS'!D20</f>
        <v/>
      </c>
      <c r="E19">
        <f>'Sprinto distancija MOTERYS'!E20</f>
        <v/>
      </c>
      <c r="F19">
        <f>'Sprinto distancija MOTERYS'!F20</f>
        <v/>
      </c>
      <c r="G19">
        <f>VLOOKUP('Sprinto distancija MOTERYS'!G20, countries_full, 2, FALSE)</f>
        <v>0</v>
      </c>
      <c r="H19">
        <f>'Sprinto distancija MOTERYS'!H20</f>
        <v/>
      </c>
      <c r="I19">
        <f>'Sprinto distancija MOTERYS'!I20</f>
        <v>0</v>
      </c>
      <c r="J19">
        <f>VLOOKUP('Sprinto distancija MOTERYS'!J20, product_full.52, 2, FALSE)</f>
        <v>0</v>
      </c>
      <c r="K19">
        <f>VLOOKUP('Sprinto distancija MOTERYS'!K20, product_full.58, 2, FALSE)</f>
        <v>0</v>
      </c>
    </row>
    <row r="20" spans="1:11">
      <c r="A20">
        <f>'Sprinto distancija MOTERYS'!A21</f>
        <v/>
      </c>
      <c r="B20">
        <f>'Sprinto distancija MOTERYS'!B21</f>
        <v/>
      </c>
      <c r="C20" t="e">
        <f>VLOOKUP('Sprinto distancija MOTERYS'!C21, genders_full, 2, FALSE)</f>
        <v>#N/A</v>
      </c>
      <c r="D20">
        <f>'Sprinto distancija MOTERYS'!D21</f>
        <v/>
      </c>
      <c r="E20">
        <f>'Sprinto distancija MOTERYS'!E21</f>
        <v/>
      </c>
      <c r="F20">
        <f>'Sprinto distancija MOTERYS'!F21</f>
        <v/>
      </c>
      <c r="G20">
        <f>VLOOKUP('Sprinto distancija MOTERYS'!G21, countries_full, 2, FALSE)</f>
        <v>0</v>
      </c>
      <c r="H20">
        <f>'Sprinto distancija MOTERYS'!H21</f>
        <v/>
      </c>
      <c r="I20">
        <f>'Sprinto distancija MOTERYS'!I21</f>
        <v>0</v>
      </c>
      <c r="J20">
        <f>VLOOKUP('Sprinto distancija MOTERYS'!J21, product_full.52, 2, FALSE)</f>
        <v>0</v>
      </c>
      <c r="K20">
        <f>VLOOKUP('Sprinto distancija MOTERYS'!K21, product_full.58, 2, FALSE)</f>
        <v>0</v>
      </c>
    </row>
    <row r="21" spans="1:11">
      <c r="A21">
        <f>'Sprinto distancija MOTERYS'!A22</f>
        <v/>
      </c>
      <c r="B21">
        <f>'Sprinto distancija MOTERYS'!B22</f>
        <v/>
      </c>
      <c r="C21" t="e">
        <f>VLOOKUP('Sprinto distancija MOTERYS'!C22, genders_full, 2, FALSE)</f>
        <v>#N/A</v>
      </c>
      <c r="D21">
        <f>'Sprinto distancija MOTERYS'!D22</f>
        <v/>
      </c>
      <c r="E21">
        <f>'Sprinto distancija MOTERYS'!E22</f>
        <v/>
      </c>
      <c r="F21">
        <f>'Sprinto distancija MOTERYS'!F22</f>
        <v/>
      </c>
      <c r="G21">
        <f>VLOOKUP('Sprinto distancija MOTERYS'!G22, countries_full, 2, FALSE)</f>
        <v>0</v>
      </c>
      <c r="H21">
        <f>'Sprinto distancija MOTERYS'!H22</f>
        <v/>
      </c>
      <c r="I21">
        <f>'Sprinto distancija MOTERYS'!I22</f>
        <v>0</v>
      </c>
      <c r="J21">
        <f>VLOOKUP('Sprinto distancija MOTERYS'!J22, product_full.52, 2, FALSE)</f>
        <v>0</v>
      </c>
      <c r="K21">
        <f>VLOOKUP('Sprinto distancija MOTERYS'!K22, product_full.58, 2, FALSE)</f>
        <v>0</v>
      </c>
    </row>
    <row r="22" spans="1:11">
      <c r="A22">
        <f>'Sprinto distancija MOTERYS'!A23</f>
        <v/>
      </c>
      <c r="B22">
        <f>'Sprinto distancija MOTERYS'!B23</f>
        <v/>
      </c>
      <c r="C22" t="e">
        <f>VLOOKUP('Sprinto distancija MOTERYS'!C23, genders_full, 2, FALSE)</f>
        <v>#N/A</v>
      </c>
      <c r="D22">
        <f>'Sprinto distancija MOTERYS'!D23</f>
        <v/>
      </c>
      <c r="E22">
        <f>'Sprinto distancija MOTERYS'!E23</f>
        <v/>
      </c>
      <c r="F22">
        <f>'Sprinto distancija MOTERYS'!F23</f>
        <v/>
      </c>
      <c r="G22">
        <f>VLOOKUP('Sprinto distancija MOTERYS'!G23, countries_full, 2, FALSE)</f>
        <v>0</v>
      </c>
      <c r="H22">
        <f>'Sprinto distancija MOTERYS'!H23</f>
        <v/>
      </c>
      <c r="I22">
        <f>'Sprinto distancija MOTERYS'!I23</f>
        <v>0</v>
      </c>
      <c r="J22">
        <f>VLOOKUP('Sprinto distancija MOTERYS'!J23, product_full.52, 2, FALSE)</f>
        <v>0</v>
      </c>
      <c r="K22">
        <f>VLOOKUP('Sprinto distancija MOTERYS'!K23, product_full.58, 2, FALSE)</f>
        <v>0</v>
      </c>
    </row>
    <row r="23" spans="1:11">
      <c r="A23">
        <f>'Sprinto distancija MOTERYS'!A24</f>
        <v/>
      </c>
      <c r="B23">
        <f>'Sprinto distancija MOTERYS'!B24</f>
        <v/>
      </c>
      <c r="C23" t="e">
        <f>VLOOKUP('Sprinto distancija MOTERYS'!C24, genders_full, 2, FALSE)</f>
        <v>#N/A</v>
      </c>
      <c r="D23">
        <f>'Sprinto distancija MOTERYS'!D24</f>
        <v/>
      </c>
      <c r="E23">
        <f>'Sprinto distancija MOTERYS'!E24</f>
        <v/>
      </c>
      <c r="F23">
        <f>'Sprinto distancija MOTERYS'!F24</f>
        <v/>
      </c>
      <c r="G23">
        <f>VLOOKUP('Sprinto distancija MOTERYS'!G24, countries_full, 2, FALSE)</f>
        <v>0</v>
      </c>
      <c r="H23">
        <f>'Sprinto distancija MOTERYS'!H24</f>
        <v/>
      </c>
      <c r="I23">
        <f>'Sprinto distancija MOTERYS'!I24</f>
        <v>0</v>
      </c>
      <c r="J23">
        <f>VLOOKUP('Sprinto distancija MOTERYS'!J24, product_full.52, 2, FALSE)</f>
        <v>0</v>
      </c>
      <c r="K23">
        <f>VLOOKUP('Sprinto distancija MOTERYS'!K24, product_full.58, 2, FALSE)</f>
        <v>0</v>
      </c>
    </row>
    <row r="24" spans="1:11">
      <c r="A24">
        <f>'Sprinto distancija MOTERYS'!A25</f>
        <v/>
      </c>
      <c r="B24">
        <f>'Sprinto distancija MOTERYS'!B25</f>
        <v/>
      </c>
      <c r="C24" t="e">
        <f>VLOOKUP('Sprinto distancija MOTERYS'!C25, genders_full, 2, FALSE)</f>
        <v>#N/A</v>
      </c>
      <c r="D24">
        <f>'Sprinto distancija MOTERYS'!D25</f>
        <v/>
      </c>
      <c r="E24">
        <f>'Sprinto distancija MOTERYS'!E25</f>
        <v/>
      </c>
      <c r="F24">
        <f>'Sprinto distancija MOTERYS'!F25</f>
        <v/>
      </c>
      <c r="G24">
        <f>VLOOKUP('Sprinto distancija MOTERYS'!G25, countries_full, 2, FALSE)</f>
        <v>0</v>
      </c>
      <c r="H24">
        <f>'Sprinto distancija MOTERYS'!H25</f>
        <v/>
      </c>
      <c r="I24">
        <f>'Sprinto distancija MOTERYS'!I25</f>
        <v>0</v>
      </c>
      <c r="J24">
        <f>VLOOKUP('Sprinto distancija MOTERYS'!J25, product_full.52, 2, FALSE)</f>
        <v>0</v>
      </c>
      <c r="K24">
        <f>VLOOKUP('Sprinto distancija MOTERYS'!K25, product_full.58, 2, FALSE)</f>
        <v>0</v>
      </c>
    </row>
    <row r="25" spans="1:11">
      <c r="A25">
        <f>'Sprinto distancija MOTERYS'!A26</f>
        <v/>
      </c>
      <c r="B25">
        <f>'Sprinto distancija MOTERYS'!B26</f>
        <v/>
      </c>
      <c r="C25" t="e">
        <f>VLOOKUP('Sprinto distancija MOTERYS'!C26, genders_full, 2, FALSE)</f>
        <v>#N/A</v>
      </c>
      <c r="D25">
        <f>'Sprinto distancija MOTERYS'!D26</f>
        <v/>
      </c>
      <c r="E25">
        <f>'Sprinto distancija MOTERYS'!E26</f>
        <v/>
      </c>
      <c r="F25">
        <f>'Sprinto distancija MOTERYS'!F26</f>
        <v/>
      </c>
      <c r="G25">
        <f>VLOOKUP('Sprinto distancija MOTERYS'!G26, countries_full, 2, FALSE)</f>
        <v>0</v>
      </c>
      <c r="H25">
        <f>'Sprinto distancija MOTERYS'!H26</f>
        <v/>
      </c>
      <c r="I25">
        <f>'Sprinto distancija MOTERYS'!I26</f>
        <v>0</v>
      </c>
      <c r="J25">
        <f>VLOOKUP('Sprinto distancija MOTERYS'!J26, product_full.52, 2, FALSE)</f>
        <v>0</v>
      </c>
      <c r="K25">
        <f>VLOOKUP('Sprinto distancija MOTERYS'!K26, product_full.58, 2, FALSE)</f>
        <v>0</v>
      </c>
    </row>
    <row r="26" spans="1:11">
      <c r="A26">
        <f>'Sprinto distancija MOTERYS'!A27</f>
        <v/>
      </c>
      <c r="B26">
        <f>'Sprinto distancija MOTERYS'!B27</f>
        <v/>
      </c>
      <c r="C26" t="e">
        <f>VLOOKUP('Sprinto distancija MOTERYS'!C27, genders_full, 2, FALSE)</f>
        <v>#N/A</v>
      </c>
      <c r="D26">
        <f>'Sprinto distancija MOTERYS'!D27</f>
        <v/>
      </c>
      <c r="E26">
        <f>'Sprinto distancija MOTERYS'!E27</f>
        <v/>
      </c>
      <c r="F26">
        <f>'Sprinto distancija MOTERYS'!F27</f>
        <v/>
      </c>
      <c r="G26">
        <f>VLOOKUP('Sprinto distancija MOTERYS'!G27, countries_full, 2, FALSE)</f>
        <v>0</v>
      </c>
      <c r="H26">
        <f>'Sprinto distancija MOTERYS'!H27</f>
        <v/>
      </c>
      <c r="I26">
        <f>'Sprinto distancija MOTERYS'!I27</f>
        <v>0</v>
      </c>
      <c r="J26">
        <f>VLOOKUP('Sprinto distancija MOTERYS'!J27, product_full.52, 2, FALSE)</f>
        <v>0</v>
      </c>
      <c r="K26">
        <f>VLOOKUP('Sprinto distancija MOTERYS'!K27, product_full.58, 2, FALSE)</f>
        <v>0</v>
      </c>
    </row>
    <row r="27" spans="1:11">
      <c r="A27">
        <f>'Sprinto distancija MOTERYS'!A28</f>
        <v/>
      </c>
      <c r="B27">
        <f>'Sprinto distancija MOTERYS'!B28</f>
        <v/>
      </c>
      <c r="C27" t="e">
        <f>VLOOKUP('Sprinto distancija MOTERYS'!C28, genders_full, 2, FALSE)</f>
        <v>#N/A</v>
      </c>
      <c r="D27">
        <f>'Sprinto distancija MOTERYS'!D28</f>
        <v/>
      </c>
      <c r="E27">
        <f>'Sprinto distancija MOTERYS'!E28</f>
        <v/>
      </c>
      <c r="F27">
        <f>'Sprinto distancija MOTERYS'!F28</f>
        <v/>
      </c>
      <c r="G27">
        <f>VLOOKUP('Sprinto distancija MOTERYS'!G28, countries_full, 2, FALSE)</f>
        <v>0</v>
      </c>
      <c r="H27">
        <f>'Sprinto distancija MOTERYS'!H28</f>
        <v/>
      </c>
      <c r="I27">
        <f>'Sprinto distancija MOTERYS'!I28</f>
        <v>0</v>
      </c>
      <c r="J27">
        <f>VLOOKUP('Sprinto distancija MOTERYS'!J28, product_full.52, 2, FALSE)</f>
        <v>0</v>
      </c>
      <c r="K27">
        <f>VLOOKUP('Sprinto distancija MOTERYS'!K28, product_full.58, 2, FALSE)</f>
        <v>0</v>
      </c>
    </row>
    <row r="28" spans="1:11">
      <c r="A28">
        <f>'Sprinto distancija MOTERYS'!A29</f>
        <v/>
      </c>
      <c r="B28">
        <f>'Sprinto distancija MOTERYS'!B29</f>
        <v/>
      </c>
      <c r="C28" t="e">
        <f>VLOOKUP('Sprinto distancija MOTERYS'!C29, genders_full, 2, FALSE)</f>
        <v>#N/A</v>
      </c>
      <c r="D28">
        <f>'Sprinto distancija MOTERYS'!D29</f>
        <v/>
      </c>
      <c r="E28">
        <f>'Sprinto distancija MOTERYS'!E29</f>
        <v/>
      </c>
      <c r="F28">
        <f>'Sprinto distancija MOTERYS'!F29</f>
        <v/>
      </c>
      <c r="G28">
        <f>VLOOKUP('Sprinto distancija MOTERYS'!G29, countries_full, 2, FALSE)</f>
        <v>0</v>
      </c>
      <c r="H28">
        <f>'Sprinto distancija MOTERYS'!H29</f>
        <v/>
      </c>
      <c r="I28">
        <f>'Sprinto distancija MOTERYS'!I29</f>
        <v>0</v>
      </c>
      <c r="J28">
        <f>VLOOKUP('Sprinto distancija MOTERYS'!J29, product_full.52, 2, FALSE)</f>
        <v>0</v>
      </c>
      <c r="K28">
        <f>VLOOKUP('Sprinto distancija MOTERYS'!K29, product_full.58, 2, FALSE)</f>
        <v>0</v>
      </c>
    </row>
    <row r="29" spans="1:11">
      <c r="A29">
        <f>'Sprinto distancija MOTERYS'!A30</f>
        <v/>
      </c>
      <c r="B29">
        <f>'Sprinto distancija MOTERYS'!B30</f>
        <v/>
      </c>
      <c r="C29" t="e">
        <f>VLOOKUP('Sprinto distancija MOTERYS'!C30, genders_full, 2, FALSE)</f>
        <v>#N/A</v>
      </c>
      <c r="D29">
        <f>'Sprinto distancija MOTERYS'!D30</f>
        <v/>
      </c>
      <c r="E29">
        <f>'Sprinto distancija MOTERYS'!E30</f>
        <v/>
      </c>
      <c r="F29">
        <f>'Sprinto distancija MOTERYS'!F30</f>
        <v/>
      </c>
      <c r="G29">
        <f>VLOOKUP('Sprinto distancija MOTERYS'!G30, countries_full, 2, FALSE)</f>
        <v>0</v>
      </c>
      <c r="H29">
        <f>'Sprinto distancija MOTERYS'!H30</f>
        <v/>
      </c>
      <c r="I29">
        <f>'Sprinto distancija MOTERYS'!I30</f>
        <v>0</v>
      </c>
      <c r="J29">
        <f>VLOOKUP('Sprinto distancija MOTERYS'!J30, product_full.52, 2, FALSE)</f>
        <v>0</v>
      </c>
      <c r="K29">
        <f>VLOOKUP('Sprinto distancija MOTERYS'!K30, product_full.58, 2, FALSE)</f>
        <v>0</v>
      </c>
    </row>
    <row r="30" spans="1:11">
      <c r="A30">
        <f>'Sprinto distancija MOTERYS'!A31</f>
        <v/>
      </c>
      <c r="B30">
        <f>'Sprinto distancija MOTERYS'!B31</f>
        <v/>
      </c>
      <c r="C30" t="e">
        <f>VLOOKUP('Sprinto distancija MOTERYS'!C31, genders_full, 2, FALSE)</f>
        <v>#N/A</v>
      </c>
      <c r="D30">
        <f>'Sprinto distancija MOTERYS'!D31</f>
        <v/>
      </c>
      <c r="E30">
        <f>'Sprinto distancija MOTERYS'!E31</f>
        <v/>
      </c>
      <c r="F30">
        <f>'Sprinto distancija MOTERYS'!F31</f>
        <v/>
      </c>
      <c r="G30">
        <f>VLOOKUP('Sprinto distancija MOTERYS'!G31, countries_full, 2, FALSE)</f>
        <v>0</v>
      </c>
      <c r="H30">
        <f>'Sprinto distancija MOTERYS'!H31</f>
        <v/>
      </c>
      <c r="I30">
        <f>'Sprinto distancija MOTERYS'!I31</f>
        <v>0</v>
      </c>
      <c r="J30">
        <f>VLOOKUP('Sprinto distancija MOTERYS'!J31, product_full.52, 2, FALSE)</f>
        <v>0</v>
      </c>
      <c r="K30">
        <f>VLOOKUP('Sprinto distancija MOTERYS'!K31, product_full.58, 2, FALSE)</f>
        <v>0</v>
      </c>
    </row>
    <row r="31" spans="1:11">
      <c r="A31">
        <f>'Sprinto distancija MOTERYS'!A32</f>
        <v/>
      </c>
      <c r="B31">
        <f>'Sprinto distancija MOTERYS'!B32</f>
        <v/>
      </c>
      <c r="C31" t="e">
        <f>VLOOKUP('Sprinto distancija MOTERYS'!C32, genders_full, 2, FALSE)</f>
        <v>#N/A</v>
      </c>
      <c r="D31">
        <f>'Sprinto distancija MOTERYS'!D32</f>
        <v/>
      </c>
      <c r="E31">
        <f>'Sprinto distancija MOTERYS'!E32</f>
        <v/>
      </c>
      <c r="F31">
        <f>'Sprinto distancija MOTERYS'!F32</f>
        <v/>
      </c>
      <c r="G31">
        <f>VLOOKUP('Sprinto distancija MOTERYS'!G32, countries_full, 2, FALSE)</f>
        <v>0</v>
      </c>
      <c r="H31">
        <f>'Sprinto distancija MOTERYS'!H32</f>
        <v/>
      </c>
      <c r="I31">
        <f>'Sprinto distancija MOTERYS'!I32</f>
        <v>0</v>
      </c>
      <c r="J31">
        <f>VLOOKUP('Sprinto distancija MOTERYS'!J32, product_full.52, 2, FALSE)</f>
        <v>0</v>
      </c>
      <c r="K31">
        <f>VLOOKUP('Sprinto distancija MOTERYS'!K32, product_full.58, 2, FALSE)</f>
        <v>0</v>
      </c>
    </row>
    <row r="32" spans="1:11">
      <c r="A32">
        <f>'Sprinto distancija MOTERYS'!A33</f>
        <v/>
      </c>
      <c r="B32">
        <f>'Sprinto distancija MOTERYS'!B33</f>
        <v/>
      </c>
      <c r="C32" t="e">
        <f>VLOOKUP('Sprinto distancija MOTERYS'!C33, genders_full, 2, FALSE)</f>
        <v>#N/A</v>
      </c>
      <c r="D32">
        <f>'Sprinto distancija MOTERYS'!D33</f>
        <v/>
      </c>
      <c r="E32">
        <f>'Sprinto distancija MOTERYS'!E33</f>
        <v/>
      </c>
      <c r="F32">
        <f>'Sprinto distancija MOTERYS'!F33</f>
        <v/>
      </c>
      <c r="G32">
        <f>VLOOKUP('Sprinto distancija MOTERYS'!G33, countries_full, 2, FALSE)</f>
        <v>0</v>
      </c>
      <c r="H32">
        <f>'Sprinto distancija MOTERYS'!H33</f>
        <v/>
      </c>
      <c r="I32">
        <f>'Sprinto distancija MOTERYS'!I33</f>
        <v>0</v>
      </c>
      <c r="J32">
        <f>VLOOKUP('Sprinto distancija MOTERYS'!J33, product_full.52, 2, FALSE)</f>
        <v>0</v>
      </c>
      <c r="K32">
        <f>VLOOKUP('Sprinto distancija MOTERYS'!K33, product_full.58, 2, FALSE)</f>
        <v>0</v>
      </c>
    </row>
    <row r="33" spans="1:11">
      <c r="A33">
        <f>'Sprinto distancija MOTERYS'!A34</f>
        <v/>
      </c>
      <c r="B33">
        <f>'Sprinto distancija MOTERYS'!B34</f>
        <v/>
      </c>
      <c r="C33" t="e">
        <f>VLOOKUP('Sprinto distancija MOTERYS'!C34, genders_full, 2, FALSE)</f>
        <v>#N/A</v>
      </c>
      <c r="D33">
        <f>'Sprinto distancija MOTERYS'!D34</f>
        <v/>
      </c>
      <c r="E33">
        <f>'Sprinto distancija MOTERYS'!E34</f>
        <v/>
      </c>
      <c r="F33">
        <f>'Sprinto distancija MOTERYS'!F34</f>
        <v/>
      </c>
      <c r="G33">
        <f>VLOOKUP('Sprinto distancija MOTERYS'!G34, countries_full, 2, FALSE)</f>
        <v>0</v>
      </c>
      <c r="H33">
        <f>'Sprinto distancija MOTERYS'!H34</f>
        <v/>
      </c>
      <c r="I33">
        <f>'Sprinto distancija MOTERYS'!I34</f>
        <v>0</v>
      </c>
      <c r="J33">
        <f>VLOOKUP('Sprinto distancija MOTERYS'!J34, product_full.52, 2, FALSE)</f>
        <v>0</v>
      </c>
      <c r="K33">
        <f>VLOOKUP('Sprinto distancija MOTERYS'!K34, product_full.58, 2, FALSE)</f>
        <v>0</v>
      </c>
    </row>
    <row r="34" spans="1:11">
      <c r="A34">
        <f>'Sprinto distancija MOTERYS'!A35</f>
        <v/>
      </c>
      <c r="B34">
        <f>'Sprinto distancija MOTERYS'!B35</f>
        <v/>
      </c>
      <c r="C34" t="e">
        <f>VLOOKUP('Sprinto distancija MOTERYS'!C35, genders_full, 2, FALSE)</f>
        <v>#N/A</v>
      </c>
      <c r="D34">
        <f>'Sprinto distancija MOTERYS'!D35</f>
        <v/>
      </c>
      <c r="E34">
        <f>'Sprinto distancija MOTERYS'!E35</f>
        <v/>
      </c>
      <c r="F34">
        <f>'Sprinto distancija MOTERYS'!F35</f>
        <v/>
      </c>
      <c r="G34">
        <f>VLOOKUP('Sprinto distancija MOTERYS'!G35, countries_full, 2, FALSE)</f>
        <v>0</v>
      </c>
      <c r="H34">
        <f>'Sprinto distancija MOTERYS'!H35</f>
        <v/>
      </c>
      <c r="I34">
        <f>'Sprinto distancija MOTERYS'!I35</f>
        <v>0</v>
      </c>
      <c r="J34">
        <f>VLOOKUP('Sprinto distancija MOTERYS'!J35, product_full.52, 2, FALSE)</f>
        <v>0</v>
      </c>
      <c r="K34">
        <f>VLOOKUP('Sprinto distancija MOTERYS'!K35, product_full.58, 2, FALSE)</f>
        <v>0</v>
      </c>
    </row>
    <row r="35" spans="1:11">
      <c r="A35">
        <f>'Sprinto distancija MOTERYS'!A36</f>
        <v/>
      </c>
      <c r="B35">
        <f>'Sprinto distancija MOTERYS'!B36</f>
        <v/>
      </c>
      <c r="C35" t="e">
        <f>VLOOKUP('Sprinto distancija MOTERYS'!C36, genders_full, 2, FALSE)</f>
        <v>#N/A</v>
      </c>
      <c r="D35">
        <f>'Sprinto distancija MOTERYS'!D36</f>
        <v/>
      </c>
      <c r="E35">
        <f>'Sprinto distancija MOTERYS'!E36</f>
        <v/>
      </c>
      <c r="F35">
        <f>'Sprinto distancija MOTERYS'!F36</f>
        <v/>
      </c>
      <c r="G35">
        <f>VLOOKUP('Sprinto distancija MOTERYS'!G36, countries_full, 2, FALSE)</f>
        <v>0</v>
      </c>
      <c r="H35">
        <f>'Sprinto distancija MOTERYS'!H36</f>
        <v/>
      </c>
      <c r="I35">
        <f>'Sprinto distancija MOTERYS'!I36</f>
        <v>0</v>
      </c>
      <c r="J35">
        <f>VLOOKUP('Sprinto distancija MOTERYS'!J36, product_full.52, 2, FALSE)</f>
        <v>0</v>
      </c>
      <c r="K35">
        <f>VLOOKUP('Sprinto distancija MOTERYS'!K36, product_full.58, 2, FALSE)</f>
        <v>0</v>
      </c>
    </row>
    <row r="36" spans="1:11">
      <c r="A36">
        <f>'Sprinto distancija MOTERYS'!A37</f>
        <v/>
      </c>
      <c r="B36">
        <f>'Sprinto distancija MOTERYS'!B37</f>
        <v/>
      </c>
      <c r="C36" t="e">
        <f>VLOOKUP('Sprinto distancija MOTERYS'!C37, genders_full, 2, FALSE)</f>
        <v>#N/A</v>
      </c>
      <c r="D36">
        <f>'Sprinto distancija MOTERYS'!D37</f>
        <v/>
      </c>
      <c r="E36">
        <f>'Sprinto distancija MOTERYS'!E37</f>
        <v/>
      </c>
      <c r="F36">
        <f>'Sprinto distancija MOTERYS'!F37</f>
        <v/>
      </c>
      <c r="G36">
        <f>VLOOKUP('Sprinto distancija MOTERYS'!G37, countries_full, 2, FALSE)</f>
        <v>0</v>
      </c>
      <c r="H36">
        <f>'Sprinto distancija MOTERYS'!H37</f>
        <v/>
      </c>
      <c r="I36">
        <f>'Sprinto distancija MOTERYS'!I37</f>
        <v>0</v>
      </c>
      <c r="J36">
        <f>VLOOKUP('Sprinto distancija MOTERYS'!J37, product_full.52, 2, FALSE)</f>
        <v>0</v>
      </c>
      <c r="K36">
        <f>VLOOKUP('Sprinto distancija MOTERYS'!K37, product_full.58, 2, FALSE)</f>
        <v>0</v>
      </c>
    </row>
    <row r="37" spans="1:11">
      <c r="A37">
        <f>'Sprinto distancija MOTERYS'!A38</f>
        <v/>
      </c>
      <c r="B37">
        <f>'Sprinto distancija MOTERYS'!B38</f>
        <v/>
      </c>
      <c r="C37" t="e">
        <f>VLOOKUP('Sprinto distancija MOTERYS'!C38, genders_full, 2, FALSE)</f>
        <v>#N/A</v>
      </c>
      <c r="D37">
        <f>'Sprinto distancija MOTERYS'!D38</f>
        <v/>
      </c>
      <c r="E37">
        <f>'Sprinto distancija MOTERYS'!E38</f>
        <v/>
      </c>
      <c r="F37">
        <f>'Sprinto distancija MOTERYS'!F38</f>
        <v/>
      </c>
      <c r="G37">
        <f>VLOOKUP('Sprinto distancija MOTERYS'!G38, countries_full, 2, FALSE)</f>
        <v>0</v>
      </c>
      <c r="H37">
        <f>'Sprinto distancija MOTERYS'!H38</f>
        <v/>
      </c>
      <c r="I37">
        <f>'Sprinto distancija MOTERYS'!I38</f>
        <v>0</v>
      </c>
      <c r="J37">
        <f>VLOOKUP('Sprinto distancija MOTERYS'!J38, product_full.52, 2, FALSE)</f>
        <v>0</v>
      </c>
      <c r="K37">
        <f>VLOOKUP('Sprinto distancija MOTERYS'!K38, product_full.58, 2, FALSE)</f>
        <v>0</v>
      </c>
    </row>
    <row r="38" spans="1:11">
      <c r="A38">
        <f>'Sprinto distancija MOTERYS'!A39</f>
        <v/>
      </c>
      <c r="B38">
        <f>'Sprinto distancija MOTERYS'!B39</f>
        <v/>
      </c>
      <c r="C38" t="e">
        <f>VLOOKUP('Sprinto distancija MOTERYS'!C39, genders_full, 2, FALSE)</f>
        <v>#N/A</v>
      </c>
      <c r="D38">
        <f>'Sprinto distancija MOTERYS'!D39</f>
        <v/>
      </c>
      <c r="E38">
        <f>'Sprinto distancija MOTERYS'!E39</f>
        <v/>
      </c>
      <c r="F38">
        <f>'Sprinto distancija MOTERYS'!F39</f>
        <v/>
      </c>
      <c r="G38">
        <f>VLOOKUP('Sprinto distancija MOTERYS'!G39, countries_full, 2, FALSE)</f>
        <v>0</v>
      </c>
      <c r="H38">
        <f>'Sprinto distancija MOTERYS'!H39</f>
        <v/>
      </c>
      <c r="I38">
        <f>'Sprinto distancija MOTERYS'!I39</f>
        <v>0</v>
      </c>
      <c r="J38">
        <f>VLOOKUP('Sprinto distancija MOTERYS'!J39, product_full.52, 2, FALSE)</f>
        <v>0</v>
      </c>
      <c r="K38">
        <f>VLOOKUP('Sprinto distancija MOTERYS'!K39, product_full.58, 2, FALSE)</f>
        <v>0</v>
      </c>
    </row>
    <row r="39" spans="1:11">
      <c r="A39">
        <f>'Sprinto distancija MOTERYS'!A40</f>
        <v/>
      </c>
      <c r="B39">
        <f>'Sprinto distancija MOTERYS'!B40</f>
        <v/>
      </c>
      <c r="C39" t="e">
        <f>VLOOKUP('Sprinto distancija MOTERYS'!C40, genders_full, 2, FALSE)</f>
        <v>#N/A</v>
      </c>
      <c r="D39">
        <f>'Sprinto distancija MOTERYS'!D40</f>
        <v/>
      </c>
      <c r="E39">
        <f>'Sprinto distancija MOTERYS'!E40</f>
        <v/>
      </c>
      <c r="F39">
        <f>'Sprinto distancija MOTERYS'!F40</f>
        <v/>
      </c>
      <c r="G39">
        <f>VLOOKUP('Sprinto distancija MOTERYS'!G40, countries_full, 2, FALSE)</f>
        <v>0</v>
      </c>
      <c r="H39">
        <f>'Sprinto distancija MOTERYS'!H40</f>
        <v/>
      </c>
      <c r="I39">
        <f>'Sprinto distancija MOTERYS'!I40</f>
        <v>0</v>
      </c>
      <c r="J39">
        <f>VLOOKUP('Sprinto distancija MOTERYS'!J40, product_full.52, 2, FALSE)</f>
        <v>0</v>
      </c>
      <c r="K39">
        <f>VLOOKUP('Sprinto distancija MOTERYS'!K40, product_full.58, 2, FALSE)</f>
        <v>0</v>
      </c>
    </row>
    <row r="40" spans="1:11">
      <c r="A40">
        <f>'Sprinto distancija MOTERYS'!A41</f>
        <v/>
      </c>
      <c r="B40">
        <f>'Sprinto distancija MOTERYS'!B41</f>
        <v/>
      </c>
      <c r="C40" t="e">
        <f>VLOOKUP('Sprinto distancija MOTERYS'!C41, genders_full, 2, FALSE)</f>
        <v>#N/A</v>
      </c>
      <c r="D40">
        <f>'Sprinto distancija MOTERYS'!D41</f>
        <v/>
      </c>
      <c r="E40">
        <f>'Sprinto distancija MOTERYS'!E41</f>
        <v/>
      </c>
      <c r="F40">
        <f>'Sprinto distancija MOTERYS'!F41</f>
        <v/>
      </c>
      <c r="G40">
        <f>VLOOKUP('Sprinto distancija MOTERYS'!G41, countries_full, 2, FALSE)</f>
        <v>0</v>
      </c>
      <c r="H40">
        <f>'Sprinto distancija MOTERYS'!H41</f>
        <v/>
      </c>
      <c r="I40">
        <f>'Sprinto distancija MOTERYS'!I41</f>
        <v>0</v>
      </c>
      <c r="J40">
        <f>VLOOKUP('Sprinto distancija MOTERYS'!J41, product_full.52, 2, FALSE)</f>
        <v>0</v>
      </c>
      <c r="K40">
        <f>VLOOKUP('Sprinto distancija MOTERYS'!K41, product_full.58, 2, FALSE)</f>
        <v>0</v>
      </c>
    </row>
    <row r="41" spans="1:11">
      <c r="A41">
        <f>'Sprinto distancija MOTERYS'!A42</f>
        <v/>
      </c>
      <c r="B41">
        <f>'Sprinto distancija MOTERYS'!B42</f>
        <v/>
      </c>
      <c r="C41" t="e">
        <f>VLOOKUP('Sprinto distancija MOTERYS'!C42, genders_full, 2, FALSE)</f>
        <v>#N/A</v>
      </c>
      <c r="D41">
        <f>'Sprinto distancija MOTERYS'!D42</f>
        <v/>
      </c>
      <c r="E41">
        <f>'Sprinto distancija MOTERYS'!E42</f>
        <v/>
      </c>
      <c r="F41">
        <f>'Sprinto distancija MOTERYS'!F42</f>
        <v/>
      </c>
      <c r="G41">
        <f>VLOOKUP('Sprinto distancija MOTERYS'!G42, countries_full, 2, FALSE)</f>
        <v>0</v>
      </c>
      <c r="H41">
        <f>'Sprinto distancija MOTERYS'!H42</f>
        <v/>
      </c>
      <c r="I41">
        <f>'Sprinto distancija MOTERYS'!I42</f>
        <v>0</v>
      </c>
      <c r="J41">
        <f>VLOOKUP('Sprinto distancija MOTERYS'!J42, product_full.52, 2, FALSE)</f>
        <v>0</v>
      </c>
      <c r="K41">
        <f>VLOOKUP('Sprinto distancija MOTERYS'!K42, product_full.58, 2, FALSE)</f>
        <v>0</v>
      </c>
    </row>
    <row r="42" spans="1:11">
      <c r="A42">
        <f>'Sprinto distancija MOTERYS'!A43</f>
        <v/>
      </c>
      <c r="B42">
        <f>'Sprinto distancija MOTERYS'!B43</f>
        <v/>
      </c>
      <c r="C42" t="e">
        <f>VLOOKUP('Sprinto distancija MOTERYS'!C43, genders_full, 2, FALSE)</f>
        <v>#N/A</v>
      </c>
      <c r="D42">
        <f>'Sprinto distancija MOTERYS'!D43</f>
        <v/>
      </c>
      <c r="E42">
        <f>'Sprinto distancija MOTERYS'!E43</f>
        <v/>
      </c>
      <c r="F42">
        <f>'Sprinto distancija MOTERYS'!F43</f>
        <v/>
      </c>
      <c r="G42">
        <f>VLOOKUP('Sprinto distancija MOTERYS'!G43, countries_full, 2, FALSE)</f>
        <v>0</v>
      </c>
      <c r="H42">
        <f>'Sprinto distancija MOTERYS'!H43</f>
        <v/>
      </c>
      <c r="I42">
        <f>'Sprinto distancija MOTERYS'!I43</f>
        <v>0</v>
      </c>
      <c r="J42">
        <f>VLOOKUP('Sprinto distancija MOTERYS'!J43, product_full.52, 2, FALSE)</f>
        <v>0</v>
      </c>
      <c r="K42">
        <f>VLOOKUP('Sprinto distancija MOTERYS'!K43, product_full.58, 2, FALSE)</f>
        <v>0</v>
      </c>
    </row>
    <row r="43" spans="1:11">
      <c r="A43">
        <f>'Sprinto distancija MOTERYS'!A44</f>
        <v/>
      </c>
      <c r="B43">
        <f>'Sprinto distancija MOTERYS'!B44</f>
        <v/>
      </c>
      <c r="C43" t="e">
        <f>VLOOKUP('Sprinto distancija MOTERYS'!C44, genders_full, 2, FALSE)</f>
        <v>#N/A</v>
      </c>
      <c r="D43">
        <f>'Sprinto distancija MOTERYS'!D44</f>
        <v/>
      </c>
      <c r="E43">
        <f>'Sprinto distancija MOTERYS'!E44</f>
        <v/>
      </c>
      <c r="F43">
        <f>'Sprinto distancija MOTERYS'!F44</f>
        <v/>
      </c>
      <c r="G43">
        <f>VLOOKUP('Sprinto distancija MOTERYS'!G44, countries_full, 2, FALSE)</f>
        <v>0</v>
      </c>
      <c r="H43">
        <f>'Sprinto distancija MOTERYS'!H44</f>
        <v/>
      </c>
      <c r="I43">
        <f>'Sprinto distancija MOTERYS'!I44</f>
        <v>0</v>
      </c>
      <c r="J43">
        <f>VLOOKUP('Sprinto distancija MOTERYS'!J44, product_full.52, 2, FALSE)</f>
        <v>0</v>
      </c>
      <c r="K43">
        <f>VLOOKUP('Sprinto distancija MOTERYS'!K44, product_full.58, 2, FALSE)</f>
        <v>0</v>
      </c>
    </row>
    <row r="44" spans="1:11">
      <c r="A44">
        <f>'Sprinto distancija MOTERYS'!A45</f>
        <v/>
      </c>
      <c r="B44">
        <f>'Sprinto distancija MOTERYS'!B45</f>
        <v/>
      </c>
      <c r="C44" t="e">
        <f>VLOOKUP('Sprinto distancija MOTERYS'!C45, genders_full, 2, FALSE)</f>
        <v>#N/A</v>
      </c>
      <c r="D44">
        <f>'Sprinto distancija MOTERYS'!D45</f>
        <v/>
      </c>
      <c r="E44">
        <f>'Sprinto distancija MOTERYS'!E45</f>
        <v/>
      </c>
      <c r="F44">
        <f>'Sprinto distancija MOTERYS'!F45</f>
        <v/>
      </c>
      <c r="G44">
        <f>VLOOKUP('Sprinto distancija MOTERYS'!G45, countries_full, 2, FALSE)</f>
        <v>0</v>
      </c>
      <c r="H44">
        <f>'Sprinto distancija MOTERYS'!H45</f>
        <v/>
      </c>
      <c r="I44">
        <f>'Sprinto distancija MOTERYS'!I45</f>
        <v>0</v>
      </c>
      <c r="J44">
        <f>VLOOKUP('Sprinto distancija MOTERYS'!J45, product_full.52, 2, FALSE)</f>
        <v>0</v>
      </c>
      <c r="K44">
        <f>VLOOKUP('Sprinto distancija MOTERYS'!K45, product_full.58, 2, FALSE)</f>
        <v>0</v>
      </c>
    </row>
    <row r="45" spans="1:11">
      <c r="A45">
        <f>'Sprinto distancija MOTERYS'!A46</f>
        <v/>
      </c>
      <c r="B45">
        <f>'Sprinto distancija MOTERYS'!B46</f>
        <v/>
      </c>
      <c r="C45" t="e">
        <f>VLOOKUP('Sprinto distancija MOTERYS'!C46, genders_full, 2, FALSE)</f>
        <v>#N/A</v>
      </c>
      <c r="D45">
        <f>'Sprinto distancija MOTERYS'!D46</f>
        <v/>
      </c>
      <c r="E45">
        <f>'Sprinto distancija MOTERYS'!E46</f>
        <v/>
      </c>
      <c r="F45">
        <f>'Sprinto distancija MOTERYS'!F46</f>
        <v/>
      </c>
      <c r="G45">
        <f>VLOOKUP('Sprinto distancija MOTERYS'!G46, countries_full, 2, FALSE)</f>
        <v>0</v>
      </c>
      <c r="H45">
        <f>'Sprinto distancija MOTERYS'!H46</f>
        <v/>
      </c>
      <c r="I45">
        <f>'Sprinto distancija MOTERYS'!I46</f>
        <v>0</v>
      </c>
      <c r="J45">
        <f>VLOOKUP('Sprinto distancija MOTERYS'!J46, product_full.52, 2, FALSE)</f>
        <v>0</v>
      </c>
      <c r="K45">
        <f>VLOOKUP('Sprinto distancija MOTERYS'!K46, product_full.58, 2, FALSE)</f>
        <v>0</v>
      </c>
    </row>
    <row r="46" spans="1:11">
      <c r="A46">
        <f>'Sprinto distancija MOTERYS'!A47</f>
        <v/>
      </c>
      <c r="B46">
        <f>'Sprinto distancija MOTERYS'!B47</f>
        <v/>
      </c>
      <c r="C46" t="e">
        <f>VLOOKUP('Sprinto distancija MOTERYS'!C47, genders_full, 2, FALSE)</f>
        <v>#N/A</v>
      </c>
      <c r="D46">
        <f>'Sprinto distancija MOTERYS'!D47</f>
        <v/>
      </c>
      <c r="E46">
        <f>'Sprinto distancija MOTERYS'!E47</f>
        <v/>
      </c>
      <c r="F46">
        <f>'Sprinto distancija MOTERYS'!F47</f>
        <v/>
      </c>
      <c r="G46">
        <f>VLOOKUP('Sprinto distancija MOTERYS'!G47, countries_full, 2, FALSE)</f>
        <v>0</v>
      </c>
      <c r="H46">
        <f>'Sprinto distancija MOTERYS'!H47</f>
        <v/>
      </c>
      <c r="I46">
        <f>'Sprinto distancija MOTERYS'!I47</f>
        <v>0</v>
      </c>
      <c r="J46">
        <f>VLOOKUP('Sprinto distancija MOTERYS'!J47, product_full.52, 2, FALSE)</f>
        <v>0</v>
      </c>
      <c r="K46">
        <f>VLOOKUP('Sprinto distancija MOTERYS'!K47, product_full.58, 2, FALSE)</f>
        <v>0</v>
      </c>
    </row>
    <row r="47" spans="1:11">
      <c r="A47">
        <f>'Sprinto distancija MOTERYS'!A48</f>
        <v/>
      </c>
      <c r="B47">
        <f>'Sprinto distancija MOTERYS'!B48</f>
        <v/>
      </c>
      <c r="C47" t="e">
        <f>VLOOKUP('Sprinto distancija MOTERYS'!C48, genders_full, 2, FALSE)</f>
        <v>#N/A</v>
      </c>
      <c r="D47">
        <f>'Sprinto distancija MOTERYS'!D48</f>
        <v/>
      </c>
      <c r="E47">
        <f>'Sprinto distancija MOTERYS'!E48</f>
        <v/>
      </c>
      <c r="F47">
        <f>'Sprinto distancija MOTERYS'!F48</f>
        <v/>
      </c>
      <c r="G47">
        <f>VLOOKUP('Sprinto distancija MOTERYS'!G48, countries_full, 2, FALSE)</f>
        <v>0</v>
      </c>
      <c r="H47">
        <f>'Sprinto distancija MOTERYS'!H48</f>
        <v/>
      </c>
      <c r="I47">
        <f>'Sprinto distancija MOTERYS'!I48</f>
        <v>0</v>
      </c>
      <c r="J47">
        <f>VLOOKUP('Sprinto distancija MOTERYS'!J48, product_full.52, 2, FALSE)</f>
        <v>0</v>
      </c>
      <c r="K47">
        <f>VLOOKUP('Sprinto distancija MOTERYS'!K48, product_full.58, 2, FALSE)</f>
        <v>0</v>
      </c>
    </row>
    <row r="48" spans="1:11">
      <c r="A48">
        <f>'Sprinto distancija MOTERYS'!A49</f>
        <v/>
      </c>
      <c r="B48">
        <f>'Sprinto distancija MOTERYS'!B49</f>
        <v/>
      </c>
      <c r="C48" t="e">
        <f>VLOOKUP('Sprinto distancija MOTERYS'!C49, genders_full, 2, FALSE)</f>
        <v>#N/A</v>
      </c>
      <c r="D48">
        <f>'Sprinto distancija MOTERYS'!D49</f>
        <v/>
      </c>
      <c r="E48">
        <f>'Sprinto distancija MOTERYS'!E49</f>
        <v/>
      </c>
      <c r="F48">
        <f>'Sprinto distancija MOTERYS'!F49</f>
        <v/>
      </c>
      <c r="G48">
        <f>VLOOKUP('Sprinto distancija MOTERYS'!G49, countries_full, 2, FALSE)</f>
        <v>0</v>
      </c>
      <c r="H48">
        <f>'Sprinto distancija MOTERYS'!H49</f>
        <v/>
      </c>
      <c r="I48">
        <f>'Sprinto distancija MOTERYS'!I49</f>
        <v>0</v>
      </c>
      <c r="J48">
        <f>VLOOKUP('Sprinto distancija MOTERYS'!J49, product_full.52, 2, FALSE)</f>
        <v>0</v>
      </c>
      <c r="K48">
        <f>VLOOKUP('Sprinto distancija MOTERYS'!K49, product_full.58, 2, FALSE)</f>
        <v>0</v>
      </c>
    </row>
    <row r="49" spans="1:11">
      <c r="A49">
        <f>'Sprinto distancija MOTERYS'!A50</f>
        <v/>
      </c>
      <c r="B49">
        <f>'Sprinto distancija MOTERYS'!B50</f>
        <v/>
      </c>
      <c r="C49" t="e">
        <f>VLOOKUP('Sprinto distancija MOTERYS'!C50, genders_full, 2, FALSE)</f>
        <v>#N/A</v>
      </c>
      <c r="D49">
        <f>'Sprinto distancija MOTERYS'!D50</f>
        <v/>
      </c>
      <c r="E49">
        <f>'Sprinto distancija MOTERYS'!E50</f>
        <v/>
      </c>
      <c r="F49">
        <f>'Sprinto distancija MOTERYS'!F50</f>
        <v/>
      </c>
      <c r="G49">
        <f>VLOOKUP('Sprinto distancija MOTERYS'!G50, countries_full, 2, FALSE)</f>
        <v>0</v>
      </c>
      <c r="H49">
        <f>'Sprinto distancija MOTERYS'!H50</f>
        <v/>
      </c>
      <c r="I49">
        <f>'Sprinto distancija MOTERYS'!I50</f>
        <v>0</v>
      </c>
      <c r="J49">
        <f>VLOOKUP('Sprinto distancija MOTERYS'!J50, product_full.52, 2, FALSE)</f>
        <v>0</v>
      </c>
      <c r="K49">
        <f>VLOOKUP('Sprinto distancija MOTERYS'!K50, product_full.58, 2, FALSE)</f>
        <v>0</v>
      </c>
    </row>
    <row r="50" spans="1:11">
      <c r="A50">
        <f>'Sprinto distancija MOTERYS'!A51</f>
        <v/>
      </c>
      <c r="B50">
        <f>'Sprinto distancija MOTERYS'!B51</f>
        <v/>
      </c>
      <c r="C50" t="e">
        <f>VLOOKUP('Sprinto distancija MOTERYS'!C51, genders_full, 2, FALSE)</f>
        <v>#N/A</v>
      </c>
      <c r="D50">
        <f>'Sprinto distancija MOTERYS'!D51</f>
        <v/>
      </c>
      <c r="E50">
        <f>'Sprinto distancija MOTERYS'!E51</f>
        <v/>
      </c>
      <c r="F50">
        <f>'Sprinto distancija MOTERYS'!F51</f>
        <v/>
      </c>
      <c r="G50">
        <f>VLOOKUP('Sprinto distancija MOTERYS'!G51, countries_full, 2, FALSE)</f>
        <v>0</v>
      </c>
      <c r="H50">
        <f>'Sprinto distancija MOTERYS'!H51</f>
        <v/>
      </c>
      <c r="I50">
        <f>'Sprinto distancija MOTERYS'!I51</f>
        <v>0</v>
      </c>
      <c r="J50">
        <f>VLOOKUP('Sprinto distancija MOTERYS'!J51, product_full.52, 2, FALSE)</f>
        <v>0</v>
      </c>
      <c r="K50">
        <f>VLOOKUP('Sprinto distancija MOTERYS'!K51, product_full.58, 2, FALSE)</f>
        <v>0</v>
      </c>
    </row>
    <row r="51" spans="1:11">
      <c r="A51">
        <f>'Sprinto distancija MOTERYS'!A52</f>
        <v/>
      </c>
      <c r="B51">
        <f>'Sprinto distancija MOTERYS'!B52</f>
        <v/>
      </c>
      <c r="C51" t="e">
        <f>VLOOKUP('Sprinto distancija MOTERYS'!C52, genders_full, 2, FALSE)</f>
        <v>#N/A</v>
      </c>
      <c r="D51">
        <f>'Sprinto distancija MOTERYS'!D52</f>
        <v/>
      </c>
      <c r="E51">
        <f>'Sprinto distancija MOTERYS'!E52</f>
        <v/>
      </c>
      <c r="F51">
        <f>'Sprinto distancija MOTERYS'!F52</f>
        <v/>
      </c>
      <c r="G51">
        <f>VLOOKUP('Sprinto distancija MOTERYS'!G52, countries_full, 2, FALSE)</f>
        <v>0</v>
      </c>
      <c r="H51">
        <f>'Sprinto distancija MOTERYS'!H52</f>
        <v/>
      </c>
      <c r="I51">
        <f>'Sprinto distancija MOTERYS'!I52</f>
        <v>0</v>
      </c>
      <c r="J51">
        <f>VLOOKUP('Sprinto distancija MOTERYS'!J52, product_full.52, 2, FALSE)</f>
        <v>0</v>
      </c>
      <c r="K51">
        <f>VLOOKUP('Sprinto distancija MOTERYS'!K52, product_full.58, 2, FALSE)</f>
        <v>0</v>
      </c>
    </row>
    <row r="52" spans="1:11">
      <c r="A52">
        <f>'Sprinto distancija MOTERYS'!A53</f>
        <v/>
      </c>
      <c r="B52">
        <f>'Sprinto distancija MOTERYS'!B53</f>
        <v/>
      </c>
      <c r="C52" t="e">
        <f>VLOOKUP('Sprinto distancija MOTERYS'!C53, genders_full, 2, FALSE)</f>
        <v>#N/A</v>
      </c>
      <c r="D52">
        <f>'Sprinto distancija MOTERYS'!D53</f>
        <v/>
      </c>
      <c r="E52">
        <f>'Sprinto distancija MOTERYS'!E53</f>
        <v/>
      </c>
      <c r="F52">
        <f>'Sprinto distancija MOTERYS'!F53</f>
        <v/>
      </c>
      <c r="G52">
        <f>VLOOKUP('Sprinto distancija MOTERYS'!G53, countries_full, 2, FALSE)</f>
        <v>0</v>
      </c>
      <c r="H52">
        <f>'Sprinto distancija MOTERYS'!H53</f>
        <v/>
      </c>
      <c r="I52">
        <f>'Sprinto distancija MOTERYS'!I53</f>
        <v>0</v>
      </c>
      <c r="J52">
        <f>VLOOKUP('Sprinto distancija MOTERYS'!J53, product_full.52, 2, FALSE)</f>
        <v>0</v>
      </c>
      <c r="K52">
        <f>VLOOKUP('Sprinto distancija MOTERYS'!K53, product_full.58, 2, FALSE)</f>
        <v>0</v>
      </c>
    </row>
    <row r="53" spans="1:11">
      <c r="A53">
        <f>'Sprinto distancija MOTERYS'!A54</f>
        <v/>
      </c>
      <c r="B53">
        <f>'Sprinto distancija MOTERYS'!B54</f>
        <v/>
      </c>
      <c r="C53" t="e">
        <f>VLOOKUP('Sprinto distancija MOTERYS'!C54, genders_full, 2, FALSE)</f>
        <v>#N/A</v>
      </c>
      <c r="D53">
        <f>'Sprinto distancija MOTERYS'!D54</f>
        <v/>
      </c>
      <c r="E53">
        <f>'Sprinto distancija MOTERYS'!E54</f>
        <v/>
      </c>
      <c r="F53">
        <f>'Sprinto distancija MOTERYS'!F54</f>
        <v/>
      </c>
      <c r="G53">
        <f>VLOOKUP('Sprinto distancija MOTERYS'!G54, countries_full, 2, FALSE)</f>
        <v>0</v>
      </c>
      <c r="H53">
        <f>'Sprinto distancija MOTERYS'!H54</f>
        <v/>
      </c>
      <c r="I53">
        <f>'Sprinto distancija MOTERYS'!I54</f>
        <v>0</v>
      </c>
      <c r="J53">
        <f>VLOOKUP('Sprinto distancija MOTERYS'!J54, product_full.52, 2, FALSE)</f>
        <v>0</v>
      </c>
      <c r="K53">
        <f>VLOOKUP('Sprinto distancija MOTERYS'!K54, product_full.58, 2, FALSE)</f>
        <v>0</v>
      </c>
    </row>
    <row r="54" spans="1:11">
      <c r="A54">
        <f>'Sprinto distancija MOTERYS'!A55</f>
        <v/>
      </c>
      <c r="B54">
        <f>'Sprinto distancija MOTERYS'!B55</f>
        <v/>
      </c>
      <c r="C54" t="e">
        <f>VLOOKUP('Sprinto distancija MOTERYS'!C55, genders_full, 2, FALSE)</f>
        <v>#N/A</v>
      </c>
      <c r="D54">
        <f>'Sprinto distancija MOTERYS'!D55</f>
        <v/>
      </c>
      <c r="E54">
        <f>'Sprinto distancija MOTERYS'!E55</f>
        <v/>
      </c>
      <c r="F54">
        <f>'Sprinto distancija MOTERYS'!F55</f>
        <v/>
      </c>
      <c r="G54">
        <f>VLOOKUP('Sprinto distancija MOTERYS'!G55, countries_full, 2, FALSE)</f>
        <v>0</v>
      </c>
      <c r="H54">
        <f>'Sprinto distancija MOTERYS'!H55</f>
        <v/>
      </c>
      <c r="I54">
        <f>'Sprinto distancija MOTERYS'!I55</f>
        <v>0</v>
      </c>
      <c r="J54">
        <f>VLOOKUP('Sprinto distancija MOTERYS'!J55, product_full.52, 2, FALSE)</f>
        <v>0</v>
      </c>
      <c r="K54">
        <f>VLOOKUP('Sprinto distancija MOTERYS'!K55, product_full.58, 2, FALSE)</f>
        <v>0</v>
      </c>
    </row>
    <row r="55" spans="1:11">
      <c r="A55">
        <f>'Sprinto distancija MOTERYS'!A56</f>
        <v/>
      </c>
      <c r="B55">
        <f>'Sprinto distancija MOTERYS'!B56</f>
        <v/>
      </c>
      <c r="C55" t="e">
        <f>VLOOKUP('Sprinto distancija MOTERYS'!C56, genders_full, 2, FALSE)</f>
        <v>#N/A</v>
      </c>
      <c r="D55">
        <f>'Sprinto distancija MOTERYS'!D56</f>
        <v/>
      </c>
      <c r="E55">
        <f>'Sprinto distancija MOTERYS'!E56</f>
        <v/>
      </c>
      <c r="F55">
        <f>'Sprinto distancija MOTERYS'!F56</f>
        <v/>
      </c>
      <c r="G55">
        <f>VLOOKUP('Sprinto distancija MOTERYS'!G56, countries_full, 2, FALSE)</f>
        <v>0</v>
      </c>
      <c r="H55">
        <f>'Sprinto distancija MOTERYS'!H56</f>
        <v/>
      </c>
      <c r="I55">
        <f>'Sprinto distancija MOTERYS'!I56</f>
        <v>0</v>
      </c>
      <c r="J55">
        <f>VLOOKUP('Sprinto distancija MOTERYS'!J56, product_full.52, 2, FALSE)</f>
        <v>0</v>
      </c>
      <c r="K55">
        <f>VLOOKUP('Sprinto distancija MOTERYS'!K56, product_full.58, 2, FALSE)</f>
        <v>0</v>
      </c>
    </row>
    <row r="56" spans="1:11">
      <c r="A56">
        <f>'Sprinto distancija MOTERYS'!A57</f>
        <v/>
      </c>
      <c r="B56">
        <f>'Sprinto distancija MOTERYS'!B57</f>
        <v/>
      </c>
      <c r="C56" t="e">
        <f>VLOOKUP('Sprinto distancija MOTERYS'!C57, genders_full, 2, FALSE)</f>
        <v>#N/A</v>
      </c>
      <c r="D56">
        <f>'Sprinto distancija MOTERYS'!D57</f>
        <v/>
      </c>
      <c r="E56">
        <f>'Sprinto distancija MOTERYS'!E57</f>
        <v/>
      </c>
      <c r="F56">
        <f>'Sprinto distancija MOTERYS'!F57</f>
        <v/>
      </c>
      <c r="G56">
        <f>VLOOKUP('Sprinto distancija MOTERYS'!G57, countries_full, 2, FALSE)</f>
        <v>0</v>
      </c>
      <c r="H56">
        <f>'Sprinto distancija MOTERYS'!H57</f>
        <v/>
      </c>
      <c r="I56">
        <f>'Sprinto distancija MOTERYS'!I57</f>
        <v>0</v>
      </c>
      <c r="J56">
        <f>VLOOKUP('Sprinto distancija MOTERYS'!J57, product_full.52, 2, FALSE)</f>
        <v>0</v>
      </c>
      <c r="K56">
        <f>VLOOKUP('Sprinto distancija MOTERYS'!K57, product_full.58, 2, FALSE)</f>
        <v>0</v>
      </c>
    </row>
    <row r="57" spans="1:11">
      <c r="A57">
        <f>'Sprinto distancija MOTERYS'!A58</f>
        <v/>
      </c>
      <c r="B57">
        <f>'Sprinto distancija MOTERYS'!B58</f>
        <v/>
      </c>
      <c r="C57" t="e">
        <f>VLOOKUP('Sprinto distancija MOTERYS'!C58, genders_full, 2, FALSE)</f>
        <v>#N/A</v>
      </c>
      <c r="D57">
        <f>'Sprinto distancija MOTERYS'!D58</f>
        <v/>
      </c>
      <c r="E57">
        <f>'Sprinto distancija MOTERYS'!E58</f>
        <v/>
      </c>
      <c r="F57">
        <f>'Sprinto distancija MOTERYS'!F58</f>
        <v/>
      </c>
      <c r="G57">
        <f>VLOOKUP('Sprinto distancija MOTERYS'!G58, countries_full, 2, FALSE)</f>
        <v>0</v>
      </c>
      <c r="H57">
        <f>'Sprinto distancija MOTERYS'!H58</f>
        <v/>
      </c>
      <c r="I57">
        <f>'Sprinto distancija MOTERYS'!I58</f>
        <v>0</v>
      </c>
      <c r="J57">
        <f>VLOOKUP('Sprinto distancija MOTERYS'!J58, product_full.52, 2, FALSE)</f>
        <v>0</v>
      </c>
      <c r="K57">
        <f>VLOOKUP('Sprinto distancija MOTERYS'!K58, product_full.58, 2, FALSE)</f>
        <v>0</v>
      </c>
    </row>
    <row r="58" spans="1:11">
      <c r="A58">
        <f>'Sprinto distancija MOTERYS'!A59</f>
        <v/>
      </c>
      <c r="B58">
        <f>'Sprinto distancija MOTERYS'!B59</f>
        <v/>
      </c>
      <c r="C58" t="e">
        <f>VLOOKUP('Sprinto distancija MOTERYS'!C59, genders_full, 2, FALSE)</f>
        <v>#N/A</v>
      </c>
      <c r="D58">
        <f>'Sprinto distancija MOTERYS'!D59</f>
        <v/>
      </c>
      <c r="E58">
        <f>'Sprinto distancija MOTERYS'!E59</f>
        <v/>
      </c>
      <c r="F58">
        <f>'Sprinto distancija MOTERYS'!F59</f>
        <v/>
      </c>
      <c r="G58">
        <f>VLOOKUP('Sprinto distancija MOTERYS'!G59, countries_full, 2, FALSE)</f>
        <v>0</v>
      </c>
      <c r="H58">
        <f>'Sprinto distancija MOTERYS'!H59</f>
        <v/>
      </c>
      <c r="I58">
        <f>'Sprinto distancija MOTERYS'!I59</f>
        <v>0</v>
      </c>
      <c r="J58">
        <f>VLOOKUP('Sprinto distancija MOTERYS'!J59, product_full.52, 2, FALSE)</f>
        <v>0</v>
      </c>
      <c r="K58">
        <f>VLOOKUP('Sprinto distancija MOTERYS'!K59, product_full.58, 2, FALSE)</f>
        <v>0</v>
      </c>
    </row>
    <row r="59" spans="1:11">
      <c r="A59">
        <f>'Sprinto distancija MOTERYS'!A60</f>
        <v/>
      </c>
      <c r="B59">
        <f>'Sprinto distancija MOTERYS'!B60</f>
        <v/>
      </c>
      <c r="C59" t="e">
        <f>VLOOKUP('Sprinto distancija MOTERYS'!C60, genders_full, 2, FALSE)</f>
        <v>#N/A</v>
      </c>
      <c r="D59">
        <f>'Sprinto distancija MOTERYS'!D60</f>
        <v/>
      </c>
      <c r="E59">
        <f>'Sprinto distancija MOTERYS'!E60</f>
        <v/>
      </c>
      <c r="F59">
        <f>'Sprinto distancija MOTERYS'!F60</f>
        <v/>
      </c>
      <c r="G59">
        <f>VLOOKUP('Sprinto distancija MOTERYS'!G60, countries_full, 2, FALSE)</f>
        <v>0</v>
      </c>
      <c r="H59">
        <f>'Sprinto distancija MOTERYS'!H60</f>
        <v/>
      </c>
      <c r="I59">
        <f>'Sprinto distancija MOTERYS'!I60</f>
        <v>0</v>
      </c>
      <c r="J59">
        <f>VLOOKUP('Sprinto distancija MOTERYS'!J60, product_full.52, 2, FALSE)</f>
        <v>0</v>
      </c>
      <c r="K59">
        <f>VLOOKUP('Sprinto distancija MOTERYS'!K60, product_full.58, 2, FALSE)</f>
        <v>0</v>
      </c>
    </row>
    <row r="60" spans="1:11">
      <c r="A60">
        <f>'Sprinto distancija MOTERYS'!A61</f>
        <v/>
      </c>
      <c r="B60">
        <f>'Sprinto distancija MOTERYS'!B61</f>
        <v/>
      </c>
      <c r="C60" t="e">
        <f>VLOOKUP('Sprinto distancija MOTERYS'!C61, genders_full, 2, FALSE)</f>
        <v>#N/A</v>
      </c>
      <c r="D60">
        <f>'Sprinto distancija MOTERYS'!D61</f>
        <v/>
      </c>
      <c r="E60">
        <f>'Sprinto distancija MOTERYS'!E61</f>
        <v/>
      </c>
      <c r="F60">
        <f>'Sprinto distancija MOTERYS'!F61</f>
        <v/>
      </c>
      <c r="G60">
        <f>VLOOKUP('Sprinto distancija MOTERYS'!G61, countries_full, 2, FALSE)</f>
        <v>0</v>
      </c>
      <c r="H60">
        <f>'Sprinto distancija MOTERYS'!H61</f>
        <v/>
      </c>
      <c r="I60">
        <f>'Sprinto distancija MOTERYS'!I61</f>
        <v>0</v>
      </c>
      <c r="J60">
        <f>VLOOKUP('Sprinto distancija MOTERYS'!J61, product_full.52, 2, FALSE)</f>
        <v>0</v>
      </c>
      <c r="K60">
        <f>VLOOKUP('Sprinto distancija MOTERYS'!K61, product_full.58, 2, FALSE)</f>
        <v>0</v>
      </c>
    </row>
    <row r="61" spans="1:11">
      <c r="A61">
        <f>'Sprinto distancija MOTERYS'!A62</f>
        <v/>
      </c>
      <c r="B61">
        <f>'Sprinto distancija MOTERYS'!B62</f>
        <v/>
      </c>
      <c r="C61" t="e">
        <f>VLOOKUP('Sprinto distancija MOTERYS'!C62, genders_full, 2, FALSE)</f>
        <v>#N/A</v>
      </c>
      <c r="D61">
        <f>'Sprinto distancija MOTERYS'!D62</f>
        <v/>
      </c>
      <c r="E61">
        <f>'Sprinto distancija MOTERYS'!E62</f>
        <v/>
      </c>
      <c r="F61">
        <f>'Sprinto distancija MOTERYS'!F62</f>
        <v/>
      </c>
      <c r="G61">
        <f>VLOOKUP('Sprinto distancija MOTERYS'!G62, countries_full, 2, FALSE)</f>
        <v>0</v>
      </c>
      <c r="H61">
        <f>'Sprinto distancija MOTERYS'!H62</f>
        <v/>
      </c>
      <c r="I61">
        <f>'Sprinto distancija MOTERYS'!I62</f>
        <v>0</v>
      </c>
      <c r="J61">
        <f>VLOOKUP('Sprinto distancija MOTERYS'!J62, product_full.52, 2, FALSE)</f>
        <v>0</v>
      </c>
      <c r="K61">
        <f>VLOOKUP('Sprinto distancija MOTERYS'!K62, product_full.58, 2, FALSE)</f>
        <v>0</v>
      </c>
    </row>
    <row r="62" spans="1:11">
      <c r="A62">
        <f>'Sprinto distancija MOTERYS'!A63</f>
        <v/>
      </c>
      <c r="B62">
        <f>'Sprinto distancija MOTERYS'!B63</f>
        <v/>
      </c>
      <c r="C62" t="e">
        <f>VLOOKUP('Sprinto distancija MOTERYS'!C63, genders_full, 2, FALSE)</f>
        <v>#N/A</v>
      </c>
      <c r="D62">
        <f>'Sprinto distancija MOTERYS'!D63</f>
        <v/>
      </c>
      <c r="E62">
        <f>'Sprinto distancija MOTERYS'!E63</f>
        <v/>
      </c>
      <c r="F62">
        <f>'Sprinto distancija MOTERYS'!F63</f>
        <v/>
      </c>
      <c r="G62">
        <f>VLOOKUP('Sprinto distancija MOTERYS'!G63, countries_full, 2, FALSE)</f>
        <v>0</v>
      </c>
      <c r="H62">
        <f>'Sprinto distancija MOTERYS'!H63</f>
        <v/>
      </c>
      <c r="I62">
        <f>'Sprinto distancija MOTERYS'!I63</f>
        <v>0</v>
      </c>
      <c r="J62">
        <f>VLOOKUP('Sprinto distancija MOTERYS'!J63, product_full.52, 2, FALSE)</f>
        <v>0</v>
      </c>
      <c r="K62">
        <f>VLOOKUP('Sprinto distancija MOTERYS'!K63, product_full.58, 2, FALSE)</f>
        <v>0</v>
      </c>
    </row>
    <row r="63" spans="1:11">
      <c r="A63">
        <f>'Sprinto distancija MOTERYS'!A64</f>
        <v/>
      </c>
      <c r="B63">
        <f>'Sprinto distancija MOTERYS'!B64</f>
        <v/>
      </c>
      <c r="C63" t="e">
        <f>VLOOKUP('Sprinto distancija MOTERYS'!C64, genders_full, 2, FALSE)</f>
        <v>#N/A</v>
      </c>
      <c r="D63">
        <f>'Sprinto distancija MOTERYS'!D64</f>
        <v/>
      </c>
      <c r="E63">
        <f>'Sprinto distancija MOTERYS'!E64</f>
        <v/>
      </c>
      <c r="F63">
        <f>'Sprinto distancija MOTERYS'!F64</f>
        <v/>
      </c>
      <c r="G63">
        <f>VLOOKUP('Sprinto distancija MOTERYS'!G64, countries_full, 2, FALSE)</f>
        <v>0</v>
      </c>
      <c r="H63">
        <f>'Sprinto distancija MOTERYS'!H64</f>
        <v/>
      </c>
      <c r="I63">
        <f>'Sprinto distancija MOTERYS'!I64</f>
        <v>0</v>
      </c>
      <c r="J63">
        <f>VLOOKUP('Sprinto distancija MOTERYS'!J64, product_full.52, 2, FALSE)</f>
        <v>0</v>
      </c>
      <c r="K63">
        <f>VLOOKUP('Sprinto distancija MOTERYS'!K64, product_full.58, 2, FALSE)</f>
        <v>0</v>
      </c>
    </row>
    <row r="64" spans="1:11">
      <c r="A64">
        <f>'Sprinto distancija MOTERYS'!A65</f>
        <v/>
      </c>
      <c r="B64">
        <f>'Sprinto distancija MOTERYS'!B65</f>
        <v/>
      </c>
      <c r="C64" t="e">
        <f>VLOOKUP('Sprinto distancija MOTERYS'!C65, genders_full, 2, FALSE)</f>
        <v>#N/A</v>
      </c>
      <c r="D64">
        <f>'Sprinto distancija MOTERYS'!D65</f>
        <v/>
      </c>
      <c r="E64">
        <f>'Sprinto distancija MOTERYS'!E65</f>
        <v/>
      </c>
      <c r="F64">
        <f>'Sprinto distancija MOTERYS'!F65</f>
        <v/>
      </c>
      <c r="G64">
        <f>VLOOKUP('Sprinto distancija MOTERYS'!G65, countries_full, 2, FALSE)</f>
        <v>0</v>
      </c>
      <c r="H64">
        <f>'Sprinto distancija MOTERYS'!H65</f>
        <v/>
      </c>
      <c r="I64">
        <f>'Sprinto distancija MOTERYS'!I65</f>
        <v>0</v>
      </c>
      <c r="J64">
        <f>VLOOKUP('Sprinto distancija MOTERYS'!J65, product_full.52, 2, FALSE)</f>
        <v>0</v>
      </c>
      <c r="K64">
        <f>VLOOKUP('Sprinto distancija MOTERYS'!K65, product_full.58, 2, FALSE)</f>
        <v>0</v>
      </c>
    </row>
    <row r="65" spans="1:11">
      <c r="A65">
        <f>'Sprinto distancija MOTERYS'!A66</f>
        <v/>
      </c>
      <c r="B65">
        <f>'Sprinto distancija MOTERYS'!B66</f>
        <v/>
      </c>
      <c r="C65" t="e">
        <f>VLOOKUP('Sprinto distancija MOTERYS'!C66, genders_full, 2, FALSE)</f>
        <v>#N/A</v>
      </c>
      <c r="D65">
        <f>'Sprinto distancija MOTERYS'!D66</f>
        <v/>
      </c>
      <c r="E65">
        <f>'Sprinto distancija MOTERYS'!E66</f>
        <v/>
      </c>
      <c r="F65">
        <f>'Sprinto distancija MOTERYS'!F66</f>
        <v/>
      </c>
      <c r="G65">
        <f>VLOOKUP('Sprinto distancija MOTERYS'!G66, countries_full, 2, FALSE)</f>
        <v>0</v>
      </c>
      <c r="H65">
        <f>'Sprinto distancija MOTERYS'!H66</f>
        <v/>
      </c>
      <c r="I65">
        <f>'Sprinto distancija MOTERYS'!I66</f>
        <v>0</v>
      </c>
      <c r="J65">
        <f>VLOOKUP('Sprinto distancija MOTERYS'!J66, product_full.52, 2, FALSE)</f>
        <v>0</v>
      </c>
      <c r="K65">
        <f>VLOOKUP('Sprinto distancija MOTERYS'!K66, product_full.58, 2, FALSE)</f>
        <v>0</v>
      </c>
    </row>
    <row r="66" spans="1:11">
      <c r="A66">
        <f>'Sprinto distancija MOTERYS'!A67</f>
        <v/>
      </c>
      <c r="B66">
        <f>'Sprinto distancija MOTERYS'!B67</f>
        <v/>
      </c>
      <c r="C66" t="e">
        <f>VLOOKUP('Sprinto distancija MOTERYS'!C67, genders_full, 2, FALSE)</f>
        <v>#N/A</v>
      </c>
      <c r="D66">
        <f>'Sprinto distancija MOTERYS'!D67</f>
        <v/>
      </c>
      <c r="E66">
        <f>'Sprinto distancija MOTERYS'!E67</f>
        <v/>
      </c>
      <c r="F66">
        <f>'Sprinto distancija MOTERYS'!F67</f>
        <v/>
      </c>
      <c r="G66">
        <f>VLOOKUP('Sprinto distancija MOTERYS'!G67, countries_full, 2, FALSE)</f>
        <v>0</v>
      </c>
      <c r="H66">
        <f>'Sprinto distancija MOTERYS'!H67</f>
        <v/>
      </c>
      <c r="I66">
        <f>'Sprinto distancija MOTERYS'!I67</f>
        <v>0</v>
      </c>
      <c r="J66">
        <f>VLOOKUP('Sprinto distancija MOTERYS'!J67, product_full.52, 2, FALSE)</f>
        <v>0</v>
      </c>
      <c r="K66">
        <f>VLOOKUP('Sprinto distancija MOTERYS'!K67, product_full.58, 2, FALSE)</f>
        <v>0</v>
      </c>
    </row>
    <row r="67" spans="1:11">
      <c r="A67">
        <f>'Sprinto distancija MOTERYS'!A68</f>
        <v/>
      </c>
      <c r="B67">
        <f>'Sprinto distancija MOTERYS'!B68</f>
        <v/>
      </c>
      <c r="C67" t="e">
        <f>VLOOKUP('Sprinto distancija MOTERYS'!C68, genders_full, 2, FALSE)</f>
        <v>#N/A</v>
      </c>
      <c r="D67">
        <f>'Sprinto distancija MOTERYS'!D68</f>
        <v/>
      </c>
      <c r="E67">
        <f>'Sprinto distancija MOTERYS'!E68</f>
        <v/>
      </c>
      <c r="F67">
        <f>'Sprinto distancija MOTERYS'!F68</f>
        <v/>
      </c>
      <c r="G67">
        <f>VLOOKUP('Sprinto distancija MOTERYS'!G68, countries_full, 2, FALSE)</f>
        <v>0</v>
      </c>
      <c r="H67">
        <f>'Sprinto distancija MOTERYS'!H68</f>
        <v/>
      </c>
      <c r="I67">
        <f>'Sprinto distancija MOTERYS'!I68</f>
        <v>0</v>
      </c>
      <c r="J67">
        <f>VLOOKUP('Sprinto distancija MOTERYS'!J68, product_full.52, 2, FALSE)</f>
        <v>0</v>
      </c>
      <c r="K67">
        <f>VLOOKUP('Sprinto distancija MOTERYS'!K68, product_full.58, 2, FALSE)</f>
        <v>0</v>
      </c>
    </row>
    <row r="68" spans="1:11">
      <c r="A68">
        <f>'Sprinto distancija MOTERYS'!A69</f>
        <v/>
      </c>
      <c r="B68">
        <f>'Sprinto distancija MOTERYS'!B69</f>
        <v/>
      </c>
      <c r="C68" t="e">
        <f>VLOOKUP('Sprinto distancija MOTERYS'!C69, genders_full, 2, FALSE)</f>
        <v>#N/A</v>
      </c>
      <c r="D68">
        <f>'Sprinto distancija MOTERYS'!D69</f>
        <v/>
      </c>
      <c r="E68">
        <f>'Sprinto distancija MOTERYS'!E69</f>
        <v/>
      </c>
      <c r="F68">
        <f>'Sprinto distancija MOTERYS'!F69</f>
        <v/>
      </c>
      <c r="G68">
        <f>VLOOKUP('Sprinto distancija MOTERYS'!G69, countries_full, 2, FALSE)</f>
        <v>0</v>
      </c>
      <c r="H68">
        <f>'Sprinto distancija MOTERYS'!H69</f>
        <v/>
      </c>
      <c r="I68">
        <f>'Sprinto distancija MOTERYS'!I69</f>
        <v>0</v>
      </c>
      <c r="J68">
        <f>VLOOKUP('Sprinto distancija MOTERYS'!J69, product_full.52, 2, FALSE)</f>
        <v>0</v>
      </c>
      <c r="K68">
        <f>VLOOKUP('Sprinto distancija MOTERYS'!K69, product_full.58, 2, FALSE)</f>
        <v>0</v>
      </c>
    </row>
    <row r="69" spans="1:11">
      <c r="A69">
        <f>'Sprinto distancija MOTERYS'!A70</f>
        <v/>
      </c>
      <c r="B69">
        <f>'Sprinto distancija MOTERYS'!B70</f>
        <v/>
      </c>
      <c r="C69" t="e">
        <f>VLOOKUP('Sprinto distancija MOTERYS'!C70, genders_full, 2, FALSE)</f>
        <v>#N/A</v>
      </c>
      <c r="D69">
        <f>'Sprinto distancija MOTERYS'!D70</f>
        <v/>
      </c>
      <c r="E69">
        <f>'Sprinto distancija MOTERYS'!E70</f>
        <v/>
      </c>
      <c r="F69">
        <f>'Sprinto distancija MOTERYS'!F70</f>
        <v/>
      </c>
      <c r="G69">
        <f>VLOOKUP('Sprinto distancija MOTERYS'!G70, countries_full, 2, FALSE)</f>
        <v>0</v>
      </c>
      <c r="H69">
        <f>'Sprinto distancija MOTERYS'!H70</f>
        <v/>
      </c>
      <c r="I69">
        <f>'Sprinto distancija MOTERYS'!I70</f>
        <v>0</v>
      </c>
      <c r="J69">
        <f>VLOOKUP('Sprinto distancija MOTERYS'!J70, product_full.52, 2, FALSE)</f>
        <v>0</v>
      </c>
      <c r="K69">
        <f>VLOOKUP('Sprinto distancija MOTERYS'!K70, product_full.58, 2, FALSE)</f>
        <v>0</v>
      </c>
    </row>
    <row r="70" spans="1:11">
      <c r="A70">
        <f>'Sprinto distancija MOTERYS'!A71</f>
        <v/>
      </c>
      <c r="B70">
        <f>'Sprinto distancija MOTERYS'!B71</f>
        <v/>
      </c>
      <c r="C70" t="e">
        <f>VLOOKUP('Sprinto distancija MOTERYS'!C71, genders_full, 2, FALSE)</f>
        <v>#N/A</v>
      </c>
      <c r="D70">
        <f>'Sprinto distancija MOTERYS'!D71</f>
        <v/>
      </c>
      <c r="E70">
        <f>'Sprinto distancija MOTERYS'!E71</f>
        <v/>
      </c>
      <c r="F70">
        <f>'Sprinto distancija MOTERYS'!F71</f>
        <v/>
      </c>
      <c r="G70">
        <f>VLOOKUP('Sprinto distancija MOTERYS'!G71, countries_full, 2, FALSE)</f>
        <v>0</v>
      </c>
      <c r="H70">
        <f>'Sprinto distancija MOTERYS'!H71</f>
        <v/>
      </c>
      <c r="I70">
        <f>'Sprinto distancija MOTERYS'!I71</f>
        <v>0</v>
      </c>
      <c r="J70">
        <f>VLOOKUP('Sprinto distancija MOTERYS'!J71, product_full.52, 2, FALSE)</f>
        <v>0</v>
      </c>
      <c r="K70">
        <f>VLOOKUP('Sprinto distancija MOTERYS'!K71, product_full.58, 2, FALSE)</f>
        <v>0</v>
      </c>
    </row>
    <row r="71" spans="1:11">
      <c r="A71">
        <f>'Sprinto distancija MOTERYS'!A72</f>
        <v/>
      </c>
      <c r="B71">
        <f>'Sprinto distancija MOTERYS'!B72</f>
        <v/>
      </c>
      <c r="C71" t="e">
        <f>VLOOKUP('Sprinto distancija MOTERYS'!C72, genders_full, 2, FALSE)</f>
        <v>#N/A</v>
      </c>
      <c r="D71">
        <f>'Sprinto distancija MOTERYS'!D72</f>
        <v/>
      </c>
      <c r="E71">
        <f>'Sprinto distancija MOTERYS'!E72</f>
        <v/>
      </c>
      <c r="F71">
        <f>'Sprinto distancija MOTERYS'!F72</f>
        <v/>
      </c>
      <c r="G71">
        <f>VLOOKUP('Sprinto distancija MOTERYS'!G72, countries_full, 2, FALSE)</f>
        <v>0</v>
      </c>
      <c r="H71">
        <f>'Sprinto distancija MOTERYS'!H72</f>
        <v/>
      </c>
      <c r="I71">
        <f>'Sprinto distancija MOTERYS'!I72</f>
        <v>0</v>
      </c>
      <c r="J71">
        <f>VLOOKUP('Sprinto distancija MOTERYS'!J72, product_full.52, 2, FALSE)</f>
        <v>0</v>
      </c>
      <c r="K71">
        <f>VLOOKUP('Sprinto distancija MOTERYS'!K72, product_full.58, 2, FALSE)</f>
        <v>0</v>
      </c>
    </row>
    <row r="72" spans="1:11">
      <c r="A72">
        <f>'Sprinto distancija MOTERYS'!A73</f>
        <v/>
      </c>
      <c r="B72">
        <f>'Sprinto distancija MOTERYS'!B73</f>
        <v/>
      </c>
      <c r="C72" t="e">
        <f>VLOOKUP('Sprinto distancija MOTERYS'!C73, genders_full, 2, FALSE)</f>
        <v>#N/A</v>
      </c>
      <c r="D72">
        <f>'Sprinto distancija MOTERYS'!D73</f>
        <v/>
      </c>
      <c r="E72">
        <f>'Sprinto distancija MOTERYS'!E73</f>
        <v/>
      </c>
      <c r="F72">
        <f>'Sprinto distancija MOTERYS'!F73</f>
        <v/>
      </c>
      <c r="G72">
        <f>VLOOKUP('Sprinto distancija MOTERYS'!G73, countries_full, 2, FALSE)</f>
        <v>0</v>
      </c>
      <c r="H72">
        <f>'Sprinto distancija MOTERYS'!H73</f>
        <v/>
      </c>
      <c r="I72">
        <f>'Sprinto distancija MOTERYS'!I73</f>
        <v>0</v>
      </c>
      <c r="J72">
        <f>VLOOKUP('Sprinto distancija MOTERYS'!J73, product_full.52, 2, FALSE)</f>
        <v>0</v>
      </c>
      <c r="K72">
        <f>VLOOKUP('Sprinto distancija MOTERYS'!K73, product_full.58, 2, FALSE)</f>
        <v>0</v>
      </c>
    </row>
    <row r="73" spans="1:11">
      <c r="A73">
        <f>'Sprinto distancija MOTERYS'!A74</f>
        <v/>
      </c>
      <c r="B73">
        <f>'Sprinto distancija MOTERYS'!B74</f>
        <v/>
      </c>
      <c r="C73" t="e">
        <f>VLOOKUP('Sprinto distancija MOTERYS'!C74, genders_full, 2, FALSE)</f>
        <v>#N/A</v>
      </c>
      <c r="D73">
        <f>'Sprinto distancija MOTERYS'!D74</f>
        <v/>
      </c>
      <c r="E73">
        <f>'Sprinto distancija MOTERYS'!E74</f>
        <v/>
      </c>
      <c r="F73">
        <f>'Sprinto distancija MOTERYS'!F74</f>
        <v/>
      </c>
      <c r="G73">
        <f>VLOOKUP('Sprinto distancija MOTERYS'!G74, countries_full, 2, FALSE)</f>
        <v>0</v>
      </c>
      <c r="H73">
        <f>'Sprinto distancija MOTERYS'!H74</f>
        <v/>
      </c>
      <c r="I73">
        <f>'Sprinto distancija MOTERYS'!I74</f>
        <v>0</v>
      </c>
      <c r="J73">
        <f>VLOOKUP('Sprinto distancija MOTERYS'!J74, product_full.52, 2, FALSE)</f>
        <v>0</v>
      </c>
      <c r="K73">
        <f>VLOOKUP('Sprinto distancija MOTERYS'!K74, product_full.58, 2, FALSE)</f>
        <v>0</v>
      </c>
    </row>
    <row r="74" spans="1:11">
      <c r="A74">
        <f>'Sprinto distancija MOTERYS'!A75</f>
        <v/>
      </c>
      <c r="B74">
        <f>'Sprinto distancija MOTERYS'!B75</f>
        <v/>
      </c>
      <c r="C74" t="e">
        <f>VLOOKUP('Sprinto distancija MOTERYS'!C75, genders_full, 2, FALSE)</f>
        <v>#N/A</v>
      </c>
      <c r="D74">
        <f>'Sprinto distancija MOTERYS'!D75</f>
        <v/>
      </c>
      <c r="E74">
        <f>'Sprinto distancija MOTERYS'!E75</f>
        <v/>
      </c>
      <c r="F74">
        <f>'Sprinto distancija MOTERYS'!F75</f>
        <v/>
      </c>
      <c r="G74">
        <f>VLOOKUP('Sprinto distancija MOTERYS'!G75, countries_full, 2, FALSE)</f>
        <v>0</v>
      </c>
      <c r="H74">
        <f>'Sprinto distancija MOTERYS'!H75</f>
        <v/>
      </c>
      <c r="I74">
        <f>'Sprinto distancija MOTERYS'!I75</f>
        <v>0</v>
      </c>
      <c r="J74">
        <f>VLOOKUP('Sprinto distancija MOTERYS'!J75, product_full.52, 2, FALSE)</f>
        <v>0</v>
      </c>
      <c r="K74">
        <f>VLOOKUP('Sprinto distancija MOTERYS'!K75, product_full.58, 2, FALSE)</f>
        <v>0</v>
      </c>
    </row>
    <row r="75" spans="1:11">
      <c r="A75">
        <f>'Sprinto distancija MOTERYS'!A76</f>
        <v/>
      </c>
      <c r="B75">
        <f>'Sprinto distancija MOTERYS'!B76</f>
        <v/>
      </c>
      <c r="C75" t="e">
        <f>VLOOKUP('Sprinto distancija MOTERYS'!C76, genders_full, 2, FALSE)</f>
        <v>#N/A</v>
      </c>
      <c r="D75">
        <f>'Sprinto distancija MOTERYS'!D76</f>
        <v/>
      </c>
      <c r="E75">
        <f>'Sprinto distancija MOTERYS'!E76</f>
        <v/>
      </c>
      <c r="F75">
        <f>'Sprinto distancija MOTERYS'!F76</f>
        <v/>
      </c>
      <c r="G75">
        <f>VLOOKUP('Sprinto distancija MOTERYS'!G76, countries_full, 2, FALSE)</f>
        <v>0</v>
      </c>
      <c r="H75">
        <f>'Sprinto distancija MOTERYS'!H76</f>
        <v/>
      </c>
      <c r="I75">
        <f>'Sprinto distancija MOTERYS'!I76</f>
        <v>0</v>
      </c>
      <c r="J75">
        <f>VLOOKUP('Sprinto distancija MOTERYS'!J76, product_full.52, 2, FALSE)</f>
        <v>0</v>
      </c>
      <c r="K75">
        <f>VLOOKUP('Sprinto distancija MOTERYS'!K76, product_full.58, 2, FALSE)</f>
        <v>0</v>
      </c>
    </row>
    <row r="76" spans="1:11">
      <c r="A76">
        <f>'Sprinto distancija MOTERYS'!A77</f>
        <v/>
      </c>
      <c r="B76">
        <f>'Sprinto distancija MOTERYS'!B77</f>
        <v/>
      </c>
      <c r="C76" t="e">
        <f>VLOOKUP('Sprinto distancija MOTERYS'!C77, genders_full, 2, FALSE)</f>
        <v>#N/A</v>
      </c>
      <c r="D76">
        <f>'Sprinto distancija MOTERYS'!D77</f>
        <v/>
      </c>
      <c r="E76">
        <f>'Sprinto distancija MOTERYS'!E77</f>
        <v/>
      </c>
      <c r="F76">
        <f>'Sprinto distancija MOTERYS'!F77</f>
        <v/>
      </c>
      <c r="G76">
        <f>VLOOKUP('Sprinto distancija MOTERYS'!G77, countries_full, 2, FALSE)</f>
        <v>0</v>
      </c>
      <c r="H76">
        <f>'Sprinto distancija MOTERYS'!H77</f>
        <v/>
      </c>
      <c r="I76">
        <f>'Sprinto distancija MOTERYS'!I77</f>
        <v>0</v>
      </c>
      <c r="J76">
        <f>VLOOKUP('Sprinto distancija MOTERYS'!J77, product_full.52, 2, FALSE)</f>
        <v>0</v>
      </c>
      <c r="K76">
        <f>VLOOKUP('Sprinto distancija MOTERYS'!K77, product_full.58, 2, FALSE)</f>
        <v>0</v>
      </c>
    </row>
    <row r="77" spans="1:11">
      <c r="A77">
        <f>'Sprinto distancija MOTERYS'!A78</f>
        <v/>
      </c>
      <c r="B77">
        <f>'Sprinto distancija MOTERYS'!B78</f>
        <v/>
      </c>
      <c r="C77" t="e">
        <f>VLOOKUP('Sprinto distancija MOTERYS'!C78, genders_full, 2, FALSE)</f>
        <v>#N/A</v>
      </c>
      <c r="D77">
        <f>'Sprinto distancija MOTERYS'!D78</f>
        <v/>
      </c>
      <c r="E77">
        <f>'Sprinto distancija MOTERYS'!E78</f>
        <v/>
      </c>
      <c r="F77">
        <f>'Sprinto distancija MOTERYS'!F78</f>
        <v/>
      </c>
      <c r="G77">
        <f>VLOOKUP('Sprinto distancija MOTERYS'!G78, countries_full, 2, FALSE)</f>
        <v>0</v>
      </c>
      <c r="H77">
        <f>'Sprinto distancija MOTERYS'!H78</f>
        <v/>
      </c>
      <c r="I77">
        <f>'Sprinto distancija MOTERYS'!I78</f>
        <v>0</v>
      </c>
      <c r="J77">
        <f>VLOOKUP('Sprinto distancija MOTERYS'!J78, product_full.52, 2, FALSE)</f>
        <v>0</v>
      </c>
      <c r="K77">
        <f>VLOOKUP('Sprinto distancija MOTERYS'!K78, product_full.58, 2, FALSE)</f>
        <v>0</v>
      </c>
    </row>
    <row r="78" spans="1:11">
      <c r="A78">
        <f>'Sprinto distancija MOTERYS'!A79</f>
        <v/>
      </c>
      <c r="B78">
        <f>'Sprinto distancija MOTERYS'!B79</f>
        <v/>
      </c>
      <c r="C78" t="e">
        <f>VLOOKUP('Sprinto distancija MOTERYS'!C79, genders_full, 2, FALSE)</f>
        <v>#N/A</v>
      </c>
      <c r="D78">
        <f>'Sprinto distancija MOTERYS'!D79</f>
        <v/>
      </c>
      <c r="E78">
        <f>'Sprinto distancija MOTERYS'!E79</f>
        <v/>
      </c>
      <c r="F78">
        <f>'Sprinto distancija MOTERYS'!F79</f>
        <v/>
      </c>
      <c r="G78">
        <f>VLOOKUP('Sprinto distancija MOTERYS'!G79, countries_full, 2, FALSE)</f>
        <v>0</v>
      </c>
      <c r="H78">
        <f>'Sprinto distancija MOTERYS'!H79</f>
        <v/>
      </c>
      <c r="I78">
        <f>'Sprinto distancija MOTERYS'!I79</f>
        <v>0</v>
      </c>
      <c r="J78">
        <f>VLOOKUP('Sprinto distancija MOTERYS'!J79, product_full.52, 2, FALSE)</f>
        <v>0</v>
      </c>
      <c r="K78">
        <f>VLOOKUP('Sprinto distancija MOTERYS'!K79, product_full.58, 2, FALSE)</f>
        <v>0</v>
      </c>
    </row>
    <row r="79" spans="1:11">
      <c r="A79">
        <f>'Sprinto distancija MOTERYS'!A80</f>
        <v/>
      </c>
      <c r="B79">
        <f>'Sprinto distancija MOTERYS'!B80</f>
        <v/>
      </c>
      <c r="C79" t="e">
        <f>VLOOKUP('Sprinto distancija MOTERYS'!C80, genders_full, 2, FALSE)</f>
        <v>#N/A</v>
      </c>
      <c r="D79">
        <f>'Sprinto distancija MOTERYS'!D80</f>
        <v/>
      </c>
      <c r="E79">
        <f>'Sprinto distancija MOTERYS'!E80</f>
        <v/>
      </c>
      <c r="F79">
        <f>'Sprinto distancija MOTERYS'!F80</f>
        <v/>
      </c>
      <c r="G79">
        <f>VLOOKUP('Sprinto distancija MOTERYS'!G80, countries_full, 2, FALSE)</f>
        <v>0</v>
      </c>
      <c r="H79">
        <f>'Sprinto distancija MOTERYS'!H80</f>
        <v/>
      </c>
      <c r="I79">
        <f>'Sprinto distancija MOTERYS'!I80</f>
        <v>0</v>
      </c>
      <c r="J79">
        <f>VLOOKUP('Sprinto distancija MOTERYS'!J80, product_full.52, 2, FALSE)</f>
        <v>0</v>
      </c>
      <c r="K79">
        <f>VLOOKUP('Sprinto distancija MOTERYS'!K80, product_full.58, 2, FALSE)</f>
        <v>0</v>
      </c>
    </row>
    <row r="80" spans="1:11">
      <c r="A80">
        <f>'Sprinto distancija MOTERYS'!A81</f>
        <v/>
      </c>
      <c r="B80">
        <f>'Sprinto distancija MOTERYS'!B81</f>
        <v/>
      </c>
      <c r="C80" t="e">
        <f>VLOOKUP('Sprinto distancija MOTERYS'!C81, genders_full, 2, FALSE)</f>
        <v>#N/A</v>
      </c>
      <c r="D80">
        <f>'Sprinto distancija MOTERYS'!D81</f>
        <v/>
      </c>
      <c r="E80">
        <f>'Sprinto distancija MOTERYS'!E81</f>
        <v/>
      </c>
      <c r="F80">
        <f>'Sprinto distancija MOTERYS'!F81</f>
        <v/>
      </c>
      <c r="G80">
        <f>VLOOKUP('Sprinto distancija MOTERYS'!G81, countries_full, 2, FALSE)</f>
        <v>0</v>
      </c>
      <c r="H80">
        <f>'Sprinto distancija MOTERYS'!H81</f>
        <v/>
      </c>
      <c r="I80">
        <f>'Sprinto distancija MOTERYS'!I81</f>
        <v>0</v>
      </c>
      <c r="J80">
        <f>VLOOKUP('Sprinto distancija MOTERYS'!J81, product_full.52, 2, FALSE)</f>
        <v>0</v>
      </c>
      <c r="K80">
        <f>VLOOKUP('Sprinto distancija MOTERYS'!K81, product_full.58, 2, FALSE)</f>
        <v>0</v>
      </c>
    </row>
    <row r="81" spans="1:11">
      <c r="A81">
        <f>'Sprinto distancija MOTERYS'!A82</f>
        <v/>
      </c>
      <c r="B81">
        <f>'Sprinto distancija MOTERYS'!B82</f>
        <v/>
      </c>
      <c r="C81" t="e">
        <f>VLOOKUP('Sprinto distancija MOTERYS'!C82, genders_full, 2, FALSE)</f>
        <v>#N/A</v>
      </c>
      <c r="D81">
        <f>'Sprinto distancija MOTERYS'!D82</f>
        <v/>
      </c>
      <c r="E81">
        <f>'Sprinto distancija MOTERYS'!E82</f>
        <v/>
      </c>
      <c r="F81">
        <f>'Sprinto distancija MOTERYS'!F82</f>
        <v/>
      </c>
      <c r="G81">
        <f>VLOOKUP('Sprinto distancija MOTERYS'!G82, countries_full, 2, FALSE)</f>
        <v>0</v>
      </c>
      <c r="H81">
        <f>'Sprinto distancija MOTERYS'!H82</f>
        <v/>
      </c>
      <c r="I81">
        <f>'Sprinto distancija MOTERYS'!I82</f>
        <v>0</v>
      </c>
      <c r="J81">
        <f>VLOOKUP('Sprinto distancija MOTERYS'!J82, product_full.52, 2, FALSE)</f>
        <v>0</v>
      </c>
      <c r="K81">
        <f>VLOOKUP('Sprinto distancija MOTERYS'!K82, product_full.58, 2, FALSE)</f>
        <v>0</v>
      </c>
    </row>
    <row r="82" spans="1:11">
      <c r="A82">
        <f>'Sprinto distancija MOTERYS'!A83</f>
        <v/>
      </c>
      <c r="B82">
        <f>'Sprinto distancija MOTERYS'!B83</f>
        <v/>
      </c>
      <c r="C82" t="e">
        <f>VLOOKUP('Sprinto distancija MOTERYS'!C83, genders_full, 2, FALSE)</f>
        <v>#N/A</v>
      </c>
      <c r="D82">
        <f>'Sprinto distancija MOTERYS'!D83</f>
        <v/>
      </c>
      <c r="E82">
        <f>'Sprinto distancija MOTERYS'!E83</f>
        <v/>
      </c>
      <c r="F82">
        <f>'Sprinto distancija MOTERYS'!F83</f>
        <v/>
      </c>
      <c r="G82">
        <f>VLOOKUP('Sprinto distancija MOTERYS'!G83, countries_full, 2, FALSE)</f>
        <v>0</v>
      </c>
      <c r="H82">
        <f>'Sprinto distancija MOTERYS'!H83</f>
        <v/>
      </c>
      <c r="I82">
        <f>'Sprinto distancija MOTERYS'!I83</f>
        <v>0</v>
      </c>
      <c r="J82">
        <f>VLOOKUP('Sprinto distancija MOTERYS'!J83, product_full.52, 2, FALSE)</f>
        <v>0</v>
      </c>
      <c r="K82">
        <f>VLOOKUP('Sprinto distancija MOTERYS'!K83, product_full.58, 2, FALSE)</f>
        <v>0</v>
      </c>
    </row>
    <row r="83" spans="1:11">
      <c r="A83">
        <f>'Sprinto distancija MOTERYS'!A84</f>
        <v/>
      </c>
      <c r="B83">
        <f>'Sprinto distancija MOTERYS'!B84</f>
        <v/>
      </c>
      <c r="C83" t="e">
        <f>VLOOKUP('Sprinto distancija MOTERYS'!C84, genders_full, 2, FALSE)</f>
        <v>#N/A</v>
      </c>
      <c r="D83">
        <f>'Sprinto distancija MOTERYS'!D84</f>
        <v/>
      </c>
      <c r="E83">
        <f>'Sprinto distancija MOTERYS'!E84</f>
        <v/>
      </c>
      <c r="F83">
        <f>'Sprinto distancija MOTERYS'!F84</f>
        <v/>
      </c>
      <c r="G83">
        <f>VLOOKUP('Sprinto distancija MOTERYS'!G84, countries_full, 2, FALSE)</f>
        <v>0</v>
      </c>
      <c r="H83">
        <f>'Sprinto distancija MOTERYS'!H84</f>
        <v/>
      </c>
      <c r="I83">
        <f>'Sprinto distancija MOTERYS'!I84</f>
        <v>0</v>
      </c>
      <c r="J83">
        <f>VLOOKUP('Sprinto distancija MOTERYS'!J84, product_full.52, 2, FALSE)</f>
        <v>0</v>
      </c>
      <c r="K83">
        <f>VLOOKUP('Sprinto distancija MOTERYS'!K84, product_full.58, 2, FALSE)</f>
        <v>0</v>
      </c>
    </row>
    <row r="84" spans="1:11">
      <c r="A84">
        <f>'Sprinto distancija MOTERYS'!A85</f>
        <v/>
      </c>
      <c r="B84">
        <f>'Sprinto distancija MOTERYS'!B85</f>
        <v/>
      </c>
      <c r="C84" t="e">
        <f>VLOOKUP('Sprinto distancija MOTERYS'!C85, genders_full, 2, FALSE)</f>
        <v>#N/A</v>
      </c>
      <c r="D84">
        <f>'Sprinto distancija MOTERYS'!D85</f>
        <v/>
      </c>
      <c r="E84">
        <f>'Sprinto distancija MOTERYS'!E85</f>
        <v/>
      </c>
      <c r="F84">
        <f>'Sprinto distancija MOTERYS'!F85</f>
        <v/>
      </c>
      <c r="G84">
        <f>VLOOKUP('Sprinto distancija MOTERYS'!G85, countries_full, 2, FALSE)</f>
        <v>0</v>
      </c>
      <c r="H84">
        <f>'Sprinto distancija MOTERYS'!H85</f>
        <v/>
      </c>
      <c r="I84">
        <f>'Sprinto distancija MOTERYS'!I85</f>
        <v>0</v>
      </c>
      <c r="J84">
        <f>VLOOKUP('Sprinto distancija MOTERYS'!J85, product_full.52, 2, FALSE)</f>
        <v>0</v>
      </c>
      <c r="K84">
        <f>VLOOKUP('Sprinto distancija MOTERYS'!K85, product_full.58, 2, FALSE)</f>
        <v>0</v>
      </c>
    </row>
    <row r="85" spans="1:11">
      <c r="A85">
        <f>'Sprinto distancija MOTERYS'!A86</f>
        <v/>
      </c>
      <c r="B85">
        <f>'Sprinto distancija MOTERYS'!B86</f>
        <v/>
      </c>
      <c r="C85" t="e">
        <f>VLOOKUP('Sprinto distancija MOTERYS'!C86, genders_full, 2, FALSE)</f>
        <v>#N/A</v>
      </c>
      <c r="D85">
        <f>'Sprinto distancija MOTERYS'!D86</f>
        <v/>
      </c>
      <c r="E85">
        <f>'Sprinto distancija MOTERYS'!E86</f>
        <v/>
      </c>
      <c r="F85">
        <f>'Sprinto distancija MOTERYS'!F86</f>
        <v/>
      </c>
      <c r="G85">
        <f>VLOOKUP('Sprinto distancija MOTERYS'!G86, countries_full, 2, FALSE)</f>
        <v>0</v>
      </c>
      <c r="H85">
        <f>'Sprinto distancija MOTERYS'!H86</f>
        <v/>
      </c>
      <c r="I85">
        <f>'Sprinto distancija MOTERYS'!I86</f>
        <v>0</v>
      </c>
      <c r="J85">
        <f>VLOOKUP('Sprinto distancija MOTERYS'!J86, product_full.52, 2, FALSE)</f>
        <v>0</v>
      </c>
      <c r="K85">
        <f>VLOOKUP('Sprinto distancija MOTERYS'!K86, product_full.58, 2, FALSE)</f>
        <v>0</v>
      </c>
    </row>
    <row r="86" spans="1:11">
      <c r="A86">
        <f>'Sprinto distancija MOTERYS'!A87</f>
        <v/>
      </c>
      <c r="B86">
        <f>'Sprinto distancija MOTERYS'!B87</f>
        <v/>
      </c>
      <c r="C86" t="e">
        <f>VLOOKUP('Sprinto distancija MOTERYS'!C87, genders_full, 2, FALSE)</f>
        <v>#N/A</v>
      </c>
      <c r="D86">
        <f>'Sprinto distancija MOTERYS'!D87</f>
        <v/>
      </c>
      <c r="E86">
        <f>'Sprinto distancija MOTERYS'!E87</f>
        <v/>
      </c>
      <c r="F86">
        <f>'Sprinto distancija MOTERYS'!F87</f>
        <v/>
      </c>
      <c r="G86">
        <f>VLOOKUP('Sprinto distancija MOTERYS'!G87, countries_full, 2, FALSE)</f>
        <v>0</v>
      </c>
      <c r="H86">
        <f>'Sprinto distancija MOTERYS'!H87</f>
        <v/>
      </c>
      <c r="I86">
        <f>'Sprinto distancija MOTERYS'!I87</f>
        <v>0</v>
      </c>
      <c r="J86">
        <f>VLOOKUP('Sprinto distancija MOTERYS'!J87, product_full.52, 2, FALSE)</f>
        <v>0</v>
      </c>
      <c r="K86">
        <f>VLOOKUP('Sprinto distancija MOTERYS'!K87, product_full.58, 2, FALSE)</f>
        <v>0</v>
      </c>
    </row>
    <row r="87" spans="1:11">
      <c r="A87">
        <f>'Sprinto distancija MOTERYS'!A88</f>
        <v/>
      </c>
      <c r="B87">
        <f>'Sprinto distancija MOTERYS'!B88</f>
        <v/>
      </c>
      <c r="C87" t="e">
        <f>VLOOKUP('Sprinto distancija MOTERYS'!C88, genders_full, 2, FALSE)</f>
        <v>#N/A</v>
      </c>
      <c r="D87">
        <f>'Sprinto distancija MOTERYS'!D88</f>
        <v/>
      </c>
      <c r="E87">
        <f>'Sprinto distancija MOTERYS'!E88</f>
        <v/>
      </c>
      <c r="F87">
        <f>'Sprinto distancija MOTERYS'!F88</f>
        <v/>
      </c>
      <c r="G87">
        <f>VLOOKUP('Sprinto distancija MOTERYS'!G88, countries_full, 2, FALSE)</f>
        <v>0</v>
      </c>
      <c r="H87">
        <f>'Sprinto distancija MOTERYS'!H88</f>
        <v/>
      </c>
      <c r="I87">
        <f>'Sprinto distancija MOTERYS'!I88</f>
        <v>0</v>
      </c>
      <c r="J87">
        <f>VLOOKUP('Sprinto distancija MOTERYS'!J88, product_full.52, 2, FALSE)</f>
        <v>0</v>
      </c>
      <c r="K87">
        <f>VLOOKUP('Sprinto distancija MOTERYS'!K88, product_full.58, 2, FALSE)</f>
        <v>0</v>
      </c>
    </row>
    <row r="88" spans="1:11">
      <c r="A88">
        <f>'Sprinto distancija MOTERYS'!A89</f>
        <v/>
      </c>
      <c r="B88">
        <f>'Sprinto distancija MOTERYS'!B89</f>
        <v/>
      </c>
      <c r="C88" t="e">
        <f>VLOOKUP('Sprinto distancija MOTERYS'!C89, genders_full, 2, FALSE)</f>
        <v>#N/A</v>
      </c>
      <c r="D88">
        <f>'Sprinto distancija MOTERYS'!D89</f>
        <v/>
      </c>
      <c r="E88">
        <f>'Sprinto distancija MOTERYS'!E89</f>
        <v/>
      </c>
      <c r="F88">
        <f>'Sprinto distancija MOTERYS'!F89</f>
        <v/>
      </c>
      <c r="G88">
        <f>VLOOKUP('Sprinto distancija MOTERYS'!G89, countries_full, 2, FALSE)</f>
        <v>0</v>
      </c>
      <c r="H88">
        <f>'Sprinto distancija MOTERYS'!H89</f>
        <v/>
      </c>
      <c r="I88">
        <f>'Sprinto distancija MOTERYS'!I89</f>
        <v>0</v>
      </c>
      <c r="J88">
        <f>VLOOKUP('Sprinto distancija MOTERYS'!J89, product_full.52, 2, FALSE)</f>
        <v>0</v>
      </c>
      <c r="K88">
        <f>VLOOKUP('Sprinto distancija MOTERYS'!K89, product_full.58, 2, FALSE)</f>
        <v>0</v>
      </c>
    </row>
    <row r="89" spans="1:11">
      <c r="A89">
        <f>'Sprinto distancija MOTERYS'!A90</f>
        <v/>
      </c>
      <c r="B89">
        <f>'Sprinto distancija MOTERYS'!B90</f>
        <v/>
      </c>
      <c r="C89" t="e">
        <f>VLOOKUP('Sprinto distancija MOTERYS'!C90, genders_full, 2, FALSE)</f>
        <v>#N/A</v>
      </c>
      <c r="D89">
        <f>'Sprinto distancija MOTERYS'!D90</f>
        <v/>
      </c>
      <c r="E89">
        <f>'Sprinto distancija MOTERYS'!E90</f>
        <v/>
      </c>
      <c r="F89">
        <f>'Sprinto distancija MOTERYS'!F90</f>
        <v/>
      </c>
      <c r="G89">
        <f>VLOOKUP('Sprinto distancija MOTERYS'!G90, countries_full, 2, FALSE)</f>
        <v>0</v>
      </c>
      <c r="H89">
        <f>'Sprinto distancija MOTERYS'!H90</f>
        <v/>
      </c>
      <c r="I89">
        <f>'Sprinto distancija MOTERYS'!I90</f>
        <v>0</v>
      </c>
      <c r="J89">
        <f>VLOOKUP('Sprinto distancija MOTERYS'!J90, product_full.52, 2, FALSE)</f>
        <v>0</v>
      </c>
      <c r="K89">
        <f>VLOOKUP('Sprinto distancija MOTERYS'!K90, product_full.58, 2, FALSE)</f>
        <v>0</v>
      </c>
    </row>
    <row r="90" spans="1:11">
      <c r="A90">
        <f>'Sprinto distancija MOTERYS'!A91</f>
        <v/>
      </c>
      <c r="B90">
        <f>'Sprinto distancija MOTERYS'!B91</f>
        <v/>
      </c>
      <c r="C90" t="e">
        <f>VLOOKUP('Sprinto distancija MOTERYS'!C91, genders_full, 2, FALSE)</f>
        <v>#N/A</v>
      </c>
      <c r="D90">
        <f>'Sprinto distancija MOTERYS'!D91</f>
        <v/>
      </c>
      <c r="E90">
        <f>'Sprinto distancija MOTERYS'!E91</f>
        <v/>
      </c>
      <c r="F90">
        <f>'Sprinto distancija MOTERYS'!F91</f>
        <v/>
      </c>
      <c r="G90">
        <f>VLOOKUP('Sprinto distancija MOTERYS'!G91, countries_full, 2, FALSE)</f>
        <v>0</v>
      </c>
      <c r="H90">
        <f>'Sprinto distancija MOTERYS'!H91</f>
        <v/>
      </c>
      <c r="I90">
        <f>'Sprinto distancija MOTERYS'!I91</f>
        <v>0</v>
      </c>
      <c r="J90">
        <f>VLOOKUP('Sprinto distancija MOTERYS'!J91, product_full.52, 2, FALSE)</f>
        <v>0</v>
      </c>
      <c r="K90">
        <f>VLOOKUP('Sprinto distancija MOTERYS'!K91, product_full.58, 2, FALSE)</f>
        <v>0</v>
      </c>
    </row>
    <row r="91" spans="1:11">
      <c r="A91">
        <f>'Sprinto distancija MOTERYS'!A92</f>
        <v/>
      </c>
      <c r="B91">
        <f>'Sprinto distancija MOTERYS'!B92</f>
        <v/>
      </c>
      <c r="C91" t="e">
        <f>VLOOKUP('Sprinto distancija MOTERYS'!C92, genders_full, 2, FALSE)</f>
        <v>#N/A</v>
      </c>
      <c r="D91">
        <f>'Sprinto distancija MOTERYS'!D92</f>
        <v/>
      </c>
      <c r="E91">
        <f>'Sprinto distancija MOTERYS'!E92</f>
        <v/>
      </c>
      <c r="F91">
        <f>'Sprinto distancija MOTERYS'!F92</f>
        <v/>
      </c>
      <c r="G91">
        <f>VLOOKUP('Sprinto distancija MOTERYS'!G92, countries_full, 2, FALSE)</f>
        <v>0</v>
      </c>
      <c r="H91">
        <f>'Sprinto distancija MOTERYS'!H92</f>
        <v/>
      </c>
      <c r="I91">
        <f>'Sprinto distancija MOTERYS'!I92</f>
        <v>0</v>
      </c>
      <c r="J91">
        <f>VLOOKUP('Sprinto distancija MOTERYS'!J92, product_full.52, 2, FALSE)</f>
        <v>0</v>
      </c>
      <c r="K91">
        <f>VLOOKUP('Sprinto distancija MOTERYS'!K92, product_full.58, 2, FALSE)</f>
        <v>0</v>
      </c>
    </row>
    <row r="92" spans="1:11">
      <c r="A92">
        <f>'Sprinto distancija MOTERYS'!A93</f>
        <v/>
      </c>
      <c r="B92">
        <f>'Sprinto distancija MOTERYS'!B93</f>
        <v/>
      </c>
      <c r="C92" t="e">
        <f>VLOOKUP('Sprinto distancija MOTERYS'!C93, genders_full, 2, FALSE)</f>
        <v>#N/A</v>
      </c>
      <c r="D92">
        <f>'Sprinto distancija MOTERYS'!D93</f>
        <v/>
      </c>
      <c r="E92">
        <f>'Sprinto distancija MOTERYS'!E93</f>
        <v/>
      </c>
      <c r="F92">
        <f>'Sprinto distancija MOTERYS'!F93</f>
        <v/>
      </c>
      <c r="G92">
        <f>VLOOKUP('Sprinto distancija MOTERYS'!G93, countries_full, 2, FALSE)</f>
        <v>0</v>
      </c>
      <c r="H92">
        <f>'Sprinto distancija MOTERYS'!H93</f>
        <v/>
      </c>
      <c r="I92">
        <f>'Sprinto distancija MOTERYS'!I93</f>
        <v>0</v>
      </c>
      <c r="J92">
        <f>VLOOKUP('Sprinto distancija MOTERYS'!J93, product_full.52, 2, FALSE)</f>
        <v>0</v>
      </c>
      <c r="K92">
        <f>VLOOKUP('Sprinto distancija MOTERYS'!K93, product_full.58, 2, FALSE)</f>
        <v>0</v>
      </c>
    </row>
    <row r="93" spans="1:11">
      <c r="A93">
        <f>'Sprinto distancija MOTERYS'!A94</f>
        <v/>
      </c>
      <c r="B93">
        <f>'Sprinto distancija MOTERYS'!B94</f>
        <v/>
      </c>
      <c r="C93" t="e">
        <f>VLOOKUP('Sprinto distancija MOTERYS'!C94, genders_full, 2, FALSE)</f>
        <v>#N/A</v>
      </c>
      <c r="D93">
        <f>'Sprinto distancija MOTERYS'!D94</f>
        <v/>
      </c>
      <c r="E93">
        <f>'Sprinto distancija MOTERYS'!E94</f>
        <v/>
      </c>
      <c r="F93">
        <f>'Sprinto distancija MOTERYS'!F94</f>
        <v/>
      </c>
      <c r="G93">
        <f>VLOOKUP('Sprinto distancija MOTERYS'!G94, countries_full, 2, FALSE)</f>
        <v>0</v>
      </c>
      <c r="H93">
        <f>'Sprinto distancija MOTERYS'!H94</f>
        <v/>
      </c>
      <c r="I93">
        <f>'Sprinto distancija MOTERYS'!I94</f>
        <v>0</v>
      </c>
      <c r="J93">
        <f>VLOOKUP('Sprinto distancija MOTERYS'!J94, product_full.52, 2, FALSE)</f>
        <v>0</v>
      </c>
      <c r="K93">
        <f>VLOOKUP('Sprinto distancija MOTERYS'!K94, product_full.58, 2, FALSE)</f>
        <v>0</v>
      </c>
    </row>
    <row r="94" spans="1:11">
      <c r="A94">
        <f>'Sprinto distancija MOTERYS'!A95</f>
        <v/>
      </c>
      <c r="B94">
        <f>'Sprinto distancija MOTERYS'!B95</f>
        <v/>
      </c>
      <c r="C94" t="e">
        <f>VLOOKUP('Sprinto distancija MOTERYS'!C95, genders_full, 2, FALSE)</f>
        <v>#N/A</v>
      </c>
      <c r="D94">
        <f>'Sprinto distancija MOTERYS'!D95</f>
        <v/>
      </c>
      <c r="E94">
        <f>'Sprinto distancija MOTERYS'!E95</f>
        <v/>
      </c>
      <c r="F94">
        <f>'Sprinto distancija MOTERYS'!F95</f>
        <v/>
      </c>
      <c r="G94">
        <f>VLOOKUP('Sprinto distancija MOTERYS'!G95, countries_full, 2, FALSE)</f>
        <v>0</v>
      </c>
      <c r="H94">
        <f>'Sprinto distancija MOTERYS'!H95</f>
        <v/>
      </c>
      <c r="I94">
        <f>'Sprinto distancija MOTERYS'!I95</f>
        <v>0</v>
      </c>
      <c r="J94">
        <f>VLOOKUP('Sprinto distancija MOTERYS'!J95, product_full.52, 2, FALSE)</f>
        <v>0</v>
      </c>
      <c r="K94">
        <f>VLOOKUP('Sprinto distancija MOTERYS'!K95, product_full.58, 2, FALSE)</f>
        <v>0</v>
      </c>
    </row>
    <row r="95" spans="1:11">
      <c r="A95">
        <f>'Sprinto distancija MOTERYS'!A96</f>
        <v/>
      </c>
      <c r="B95">
        <f>'Sprinto distancija MOTERYS'!B96</f>
        <v/>
      </c>
      <c r="C95" t="e">
        <f>VLOOKUP('Sprinto distancija MOTERYS'!C96, genders_full, 2, FALSE)</f>
        <v>#N/A</v>
      </c>
      <c r="D95">
        <f>'Sprinto distancija MOTERYS'!D96</f>
        <v/>
      </c>
      <c r="E95">
        <f>'Sprinto distancija MOTERYS'!E96</f>
        <v/>
      </c>
      <c r="F95">
        <f>'Sprinto distancija MOTERYS'!F96</f>
        <v/>
      </c>
      <c r="G95">
        <f>VLOOKUP('Sprinto distancija MOTERYS'!G96, countries_full, 2, FALSE)</f>
        <v>0</v>
      </c>
      <c r="H95">
        <f>'Sprinto distancija MOTERYS'!H96</f>
        <v/>
      </c>
      <c r="I95">
        <f>'Sprinto distancija MOTERYS'!I96</f>
        <v>0</v>
      </c>
      <c r="J95">
        <f>VLOOKUP('Sprinto distancija MOTERYS'!J96, product_full.52, 2, FALSE)</f>
        <v>0</v>
      </c>
      <c r="K95">
        <f>VLOOKUP('Sprinto distancija MOTERYS'!K96, product_full.58, 2, FALSE)</f>
        <v>0</v>
      </c>
    </row>
    <row r="96" spans="1:11">
      <c r="A96">
        <f>'Sprinto distancija MOTERYS'!A97</f>
        <v/>
      </c>
      <c r="B96">
        <f>'Sprinto distancija MOTERYS'!B97</f>
        <v/>
      </c>
      <c r="C96" t="e">
        <f>VLOOKUP('Sprinto distancija MOTERYS'!C97, genders_full, 2, FALSE)</f>
        <v>#N/A</v>
      </c>
      <c r="D96">
        <f>'Sprinto distancija MOTERYS'!D97</f>
        <v/>
      </c>
      <c r="E96">
        <f>'Sprinto distancija MOTERYS'!E97</f>
        <v/>
      </c>
      <c r="F96">
        <f>'Sprinto distancija MOTERYS'!F97</f>
        <v/>
      </c>
      <c r="G96">
        <f>VLOOKUP('Sprinto distancija MOTERYS'!G97, countries_full, 2, FALSE)</f>
        <v>0</v>
      </c>
      <c r="H96">
        <f>'Sprinto distancija MOTERYS'!H97</f>
        <v/>
      </c>
      <c r="I96">
        <f>'Sprinto distancija MOTERYS'!I97</f>
        <v>0</v>
      </c>
      <c r="J96">
        <f>VLOOKUP('Sprinto distancija MOTERYS'!J97, product_full.52, 2, FALSE)</f>
        <v>0</v>
      </c>
      <c r="K96">
        <f>VLOOKUP('Sprinto distancija MOTERYS'!K97, product_full.58, 2, FALSE)</f>
        <v>0</v>
      </c>
    </row>
    <row r="97" spans="1:11">
      <c r="A97">
        <f>'Sprinto distancija MOTERYS'!A98</f>
        <v/>
      </c>
      <c r="B97">
        <f>'Sprinto distancija MOTERYS'!B98</f>
        <v/>
      </c>
      <c r="C97" t="e">
        <f>VLOOKUP('Sprinto distancija MOTERYS'!C98, genders_full, 2, FALSE)</f>
        <v>#N/A</v>
      </c>
      <c r="D97">
        <f>'Sprinto distancija MOTERYS'!D98</f>
        <v/>
      </c>
      <c r="E97">
        <f>'Sprinto distancija MOTERYS'!E98</f>
        <v/>
      </c>
      <c r="F97">
        <f>'Sprinto distancija MOTERYS'!F98</f>
        <v/>
      </c>
      <c r="G97">
        <f>VLOOKUP('Sprinto distancija MOTERYS'!G98, countries_full, 2, FALSE)</f>
        <v>0</v>
      </c>
      <c r="H97">
        <f>'Sprinto distancija MOTERYS'!H98</f>
        <v/>
      </c>
      <c r="I97">
        <f>'Sprinto distancija MOTERYS'!I98</f>
        <v>0</v>
      </c>
      <c r="J97">
        <f>VLOOKUP('Sprinto distancija MOTERYS'!J98, product_full.52, 2, FALSE)</f>
        <v>0</v>
      </c>
      <c r="K97">
        <f>VLOOKUP('Sprinto distancija MOTERYS'!K98, product_full.58, 2, FALSE)</f>
        <v>0</v>
      </c>
    </row>
    <row r="98" spans="1:11">
      <c r="A98">
        <f>'Sprinto distancija MOTERYS'!A99</f>
        <v/>
      </c>
      <c r="B98">
        <f>'Sprinto distancija MOTERYS'!B99</f>
        <v/>
      </c>
      <c r="C98" t="e">
        <f>VLOOKUP('Sprinto distancija MOTERYS'!C99, genders_full, 2, FALSE)</f>
        <v>#N/A</v>
      </c>
      <c r="D98">
        <f>'Sprinto distancija MOTERYS'!D99</f>
        <v/>
      </c>
      <c r="E98">
        <f>'Sprinto distancija MOTERYS'!E99</f>
        <v/>
      </c>
      <c r="F98">
        <f>'Sprinto distancija MOTERYS'!F99</f>
        <v/>
      </c>
      <c r="G98">
        <f>VLOOKUP('Sprinto distancija MOTERYS'!G99, countries_full, 2, FALSE)</f>
        <v>0</v>
      </c>
      <c r="H98">
        <f>'Sprinto distancija MOTERYS'!H99</f>
        <v/>
      </c>
      <c r="I98">
        <f>'Sprinto distancija MOTERYS'!I99</f>
        <v>0</v>
      </c>
      <c r="J98">
        <f>VLOOKUP('Sprinto distancija MOTERYS'!J99, product_full.52, 2, FALSE)</f>
        <v>0</v>
      </c>
      <c r="K98">
        <f>VLOOKUP('Sprinto distancija MOTERYS'!K99, product_full.58, 2, FALSE)</f>
        <v>0</v>
      </c>
    </row>
    <row r="99" spans="1:11">
      <c r="A99">
        <f>'Sprinto distancija MOTERYS'!A100</f>
        <v/>
      </c>
      <c r="B99">
        <f>'Sprinto distancija MOTERYS'!B100</f>
        <v/>
      </c>
      <c r="C99" t="e">
        <f>VLOOKUP('Sprinto distancija MOTERYS'!C100, genders_full, 2, FALSE)</f>
        <v>#N/A</v>
      </c>
      <c r="D99">
        <f>'Sprinto distancija MOTERYS'!D100</f>
        <v/>
      </c>
      <c r="E99">
        <f>'Sprinto distancija MOTERYS'!E100</f>
        <v/>
      </c>
      <c r="F99">
        <f>'Sprinto distancija MOTERYS'!F100</f>
        <v/>
      </c>
      <c r="G99">
        <f>VLOOKUP('Sprinto distancija MOTERYS'!G100, countries_full, 2, FALSE)</f>
        <v>0</v>
      </c>
      <c r="H99">
        <f>'Sprinto distancija MOTERYS'!H100</f>
        <v/>
      </c>
      <c r="I99">
        <f>'Sprinto distancija MOTERYS'!I100</f>
        <v>0</v>
      </c>
      <c r="J99">
        <f>VLOOKUP('Sprinto distancija MOTERYS'!J100, product_full.52, 2, FALSE)</f>
        <v>0</v>
      </c>
      <c r="K99">
        <f>VLOOKUP('Sprinto distancija MOTERYS'!K100, product_full.58, 2, FALSE)</f>
        <v>0</v>
      </c>
    </row>
    <row r="100" spans="1:11">
      <c r="A100">
        <f>'Sprinto distancija MOTERYS'!A101</f>
        <v/>
      </c>
      <c r="B100">
        <f>'Sprinto distancija MOTERYS'!B101</f>
        <v/>
      </c>
      <c r="C100" t="e">
        <f>VLOOKUP('Sprinto distancija MOTERYS'!C101, genders_full, 2, FALSE)</f>
        <v>#N/A</v>
      </c>
      <c r="D100">
        <f>'Sprinto distancija MOTERYS'!D101</f>
        <v/>
      </c>
      <c r="E100">
        <f>'Sprinto distancija MOTERYS'!E101</f>
        <v/>
      </c>
      <c r="F100">
        <f>'Sprinto distancija MOTERYS'!F101</f>
        <v/>
      </c>
      <c r="G100">
        <f>VLOOKUP('Sprinto distancija MOTERYS'!G101, countries_full, 2, FALSE)</f>
        <v>0</v>
      </c>
      <c r="H100">
        <f>'Sprinto distancija MOTERYS'!H101</f>
        <v/>
      </c>
      <c r="I100">
        <f>'Sprinto distancija MOTERYS'!I101</f>
        <v>0</v>
      </c>
      <c r="J100">
        <f>VLOOKUP('Sprinto distancija MOTERYS'!J101, product_full.52, 2, FALSE)</f>
        <v>0</v>
      </c>
      <c r="K100">
        <f>VLOOKUP('Sprinto distancija MOTERYS'!K101, product_full.58,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'Super sprinto distancija VYRAI'!A2</f>
        <v/>
      </c>
      <c r="B1">
        <f>'Super sprinto distancija VYRAI'!B2</f>
        <v/>
      </c>
      <c r="C1" t="e">
        <f>VLOOKUP('Super sprinto distancija VYRAI'!C2, genders_full, 2, FALSE)</f>
        <v>#N/A</v>
      </c>
      <c r="D1">
        <f>'Super sprinto distancija VYRAI'!D2</f>
        <v/>
      </c>
      <c r="E1">
        <f>'Super sprinto distancija VYRAI'!E2</f>
        <v/>
      </c>
      <c r="F1">
        <f>'Super sprinto distancija VYRAI'!F2</f>
        <v/>
      </c>
      <c r="G1">
        <f>VLOOKUP('Super sprinto distancija VYRAI'!G2, countries_full, 2, FALSE)</f>
        <v>0</v>
      </c>
      <c r="H1">
        <f>'Super sprinto distancija VYRAI'!H2</f>
        <v/>
      </c>
      <c r="I1">
        <f>'Super sprinto distancija VYRAI'!I2</f>
        <v>0</v>
      </c>
      <c r="J1">
        <f>VLOOKUP('Super sprinto distancija VYRAI'!J2, product_full.52, 2, FALSE)</f>
        <v>0</v>
      </c>
      <c r="K1">
        <f>VLOOKUP('Super sprinto distancija VYRAI'!K2, product_full.58, 2, FALSE)</f>
        <v>0</v>
      </c>
    </row>
    <row r="2" spans="1:11">
      <c r="A2">
        <f>'Super sprinto distancija VYRAI'!A3</f>
        <v/>
      </c>
      <c r="B2">
        <f>'Super sprinto distancija VYRAI'!B3</f>
        <v/>
      </c>
      <c r="C2" t="e">
        <f>VLOOKUP('Super sprinto distancija VYRAI'!C3, genders_full, 2, FALSE)</f>
        <v>#N/A</v>
      </c>
      <c r="D2">
        <f>'Super sprinto distancija VYRAI'!D3</f>
        <v/>
      </c>
      <c r="E2">
        <f>'Super sprinto distancija VYRAI'!E3</f>
        <v/>
      </c>
      <c r="F2">
        <f>'Super sprinto distancija VYRAI'!F3</f>
        <v/>
      </c>
      <c r="G2">
        <f>VLOOKUP('Super sprinto distancija VYRAI'!G3, countries_full, 2, FALSE)</f>
        <v>0</v>
      </c>
      <c r="H2">
        <f>'Super sprinto distancija VYRAI'!H3</f>
        <v/>
      </c>
      <c r="I2">
        <f>'Super sprinto distancija VYRAI'!I3</f>
        <v>0</v>
      </c>
      <c r="J2">
        <f>VLOOKUP('Super sprinto distancija VYRAI'!J3, product_full.52, 2, FALSE)</f>
        <v>0</v>
      </c>
      <c r="K2">
        <f>VLOOKUP('Super sprinto distancija VYRAI'!K3, product_full.58, 2, FALSE)</f>
        <v>0</v>
      </c>
    </row>
    <row r="3" spans="1:11">
      <c r="A3">
        <f>'Super sprinto distancija VYRAI'!A4</f>
        <v/>
      </c>
      <c r="B3">
        <f>'Super sprinto distancija VYRAI'!B4</f>
        <v/>
      </c>
      <c r="C3" t="e">
        <f>VLOOKUP('Super sprinto distancija VYRAI'!C4, genders_full, 2, FALSE)</f>
        <v>#N/A</v>
      </c>
      <c r="D3">
        <f>'Super sprinto distancija VYRAI'!D4</f>
        <v/>
      </c>
      <c r="E3">
        <f>'Super sprinto distancija VYRAI'!E4</f>
        <v/>
      </c>
      <c r="F3">
        <f>'Super sprinto distancija VYRAI'!F4</f>
        <v/>
      </c>
      <c r="G3">
        <f>VLOOKUP('Super sprinto distancija VYRAI'!G4, countries_full, 2, FALSE)</f>
        <v>0</v>
      </c>
      <c r="H3">
        <f>'Super sprinto distancija VYRAI'!H4</f>
        <v/>
      </c>
      <c r="I3">
        <f>'Super sprinto distancija VYRAI'!I4</f>
        <v>0</v>
      </c>
      <c r="J3">
        <f>VLOOKUP('Super sprinto distancija VYRAI'!J4, product_full.52, 2, FALSE)</f>
        <v>0</v>
      </c>
      <c r="K3">
        <f>VLOOKUP('Super sprinto distancija VYRAI'!K4, product_full.58, 2, FALSE)</f>
        <v>0</v>
      </c>
    </row>
    <row r="4" spans="1:11">
      <c r="A4">
        <f>'Super sprinto distancija VYRAI'!A5</f>
        <v/>
      </c>
      <c r="B4">
        <f>'Super sprinto distancija VYRAI'!B5</f>
        <v/>
      </c>
      <c r="C4" t="e">
        <f>VLOOKUP('Super sprinto distancija VYRAI'!C5, genders_full, 2, FALSE)</f>
        <v>#N/A</v>
      </c>
      <c r="D4">
        <f>'Super sprinto distancija VYRAI'!D5</f>
        <v/>
      </c>
      <c r="E4">
        <f>'Super sprinto distancija VYRAI'!E5</f>
        <v/>
      </c>
      <c r="F4">
        <f>'Super sprinto distancija VYRAI'!F5</f>
        <v/>
      </c>
      <c r="G4">
        <f>VLOOKUP('Super sprinto distancija VYRAI'!G5, countries_full, 2, FALSE)</f>
        <v>0</v>
      </c>
      <c r="H4">
        <f>'Super sprinto distancija VYRAI'!H5</f>
        <v/>
      </c>
      <c r="I4">
        <f>'Super sprinto distancija VYRAI'!I5</f>
        <v>0</v>
      </c>
      <c r="J4">
        <f>VLOOKUP('Super sprinto distancija VYRAI'!J5, product_full.52, 2, FALSE)</f>
        <v>0</v>
      </c>
      <c r="K4">
        <f>VLOOKUP('Super sprinto distancija VYRAI'!K5, product_full.58, 2, FALSE)</f>
        <v>0</v>
      </c>
    </row>
    <row r="5" spans="1:11">
      <c r="A5">
        <f>'Super sprinto distancija VYRAI'!A6</f>
        <v/>
      </c>
      <c r="B5">
        <f>'Super sprinto distancija VYRAI'!B6</f>
        <v/>
      </c>
      <c r="C5" t="e">
        <f>VLOOKUP('Super sprinto distancija VYRAI'!C6, genders_full, 2, FALSE)</f>
        <v>#N/A</v>
      </c>
      <c r="D5">
        <f>'Super sprinto distancija VYRAI'!D6</f>
        <v/>
      </c>
      <c r="E5">
        <f>'Super sprinto distancija VYRAI'!E6</f>
        <v/>
      </c>
      <c r="F5">
        <f>'Super sprinto distancija VYRAI'!F6</f>
        <v/>
      </c>
      <c r="G5">
        <f>VLOOKUP('Super sprinto distancija VYRAI'!G6, countries_full, 2, FALSE)</f>
        <v>0</v>
      </c>
      <c r="H5">
        <f>'Super sprinto distancija VYRAI'!H6</f>
        <v/>
      </c>
      <c r="I5">
        <f>'Super sprinto distancija VYRAI'!I6</f>
        <v>0</v>
      </c>
      <c r="J5">
        <f>VLOOKUP('Super sprinto distancija VYRAI'!J6, product_full.52, 2, FALSE)</f>
        <v>0</v>
      </c>
      <c r="K5">
        <f>VLOOKUP('Super sprinto distancija VYRAI'!K6, product_full.58, 2, FALSE)</f>
        <v>0</v>
      </c>
    </row>
    <row r="6" spans="1:11">
      <c r="A6">
        <f>'Super sprinto distancija VYRAI'!A7</f>
        <v/>
      </c>
      <c r="B6">
        <f>'Super sprinto distancija VYRAI'!B7</f>
        <v/>
      </c>
      <c r="C6" t="e">
        <f>VLOOKUP('Super sprinto distancija VYRAI'!C7, genders_full, 2, FALSE)</f>
        <v>#N/A</v>
      </c>
      <c r="D6">
        <f>'Super sprinto distancija VYRAI'!D7</f>
        <v/>
      </c>
      <c r="E6">
        <f>'Super sprinto distancija VYRAI'!E7</f>
        <v/>
      </c>
      <c r="F6">
        <f>'Super sprinto distancija VYRAI'!F7</f>
        <v/>
      </c>
      <c r="G6">
        <f>VLOOKUP('Super sprinto distancija VYRAI'!G7, countries_full, 2, FALSE)</f>
        <v>0</v>
      </c>
      <c r="H6">
        <f>'Super sprinto distancija VYRAI'!H7</f>
        <v/>
      </c>
      <c r="I6">
        <f>'Super sprinto distancija VYRAI'!I7</f>
        <v>0</v>
      </c>
      <c r="J6">
        <f>VLOOKUP('Super sprinto distancija VYRAI'!J7, product_full.52, 2, FALSE)</f>
        <v>0</v>
      </c>
      <c r="K6">
        <f>VLOOKUP('Super sprinto distancija VYRAI'!K7, product_full.58, 2, FALSE)</f>
        <v>0</v>
      </c>
    </row>
    <row r="7" spans="1:11">
      <c r="A7">
        <f>'Super sprinto distancija VYRAI'!A8</f>
        <v/>
      </c>
      <c r="B7">
        <f>'Super sprinto distancija VYRAI'!B8</f>
        <v/>
      </c>
      <c r="C7" t="e">
        <f>VLOOKUP('Super sprinto distancija VYRAI'!C8, genders_full, 2, FALSE)</f>
        <v>#N/A</v>
      </c>
      <c r="D7">
        <f>'Super sprinto distancija VYRAI'!D8</f>
        <v/>
      </c>
      <c r="E7">
        <f>'Super sprinto distancija VYRAI'!E8</f>
        <v/>
      </c>
      <c r="F7">
        <f>'Super sprinto distancija VYRAI'!F8</f>
        <v/>
      </c>
      <c r="G7">
        <f>VLOOKUP('Super sprinto distancija VYRAI'!G8, countries_full, 2, FALSE)</f>
        <v>0</v>
      </c>
      <c r="H7">
        <f>'Super sprinto distancija VYRAI'!H8</f>
        <v/>
      </c>
      <c r="I7">
        <f>'Super sprinto distancija VYRAI'!I8</f>
        <v>0</v>
      </c>
      <c r="J7">
        <f>VLOOKUP('Super sprinto distancija VYRAI'!J8, product_full.52, 2, FALSE)</f>
        <v>0</v>
      </c>
      <c r="K7">
        <f>VLOOKUP('Super sprinto distancija VYRAI'!K8, product_full.58, 2, FALSE)</f>
        <v>0</v>
      </c>
    </row>
    <row r="8" spans="1:11">
      <c r="A8">
        <f>'Super sprinto distancija VYRAI'!A9</f>
        <v/>
      </c>
      <c r="B8">
        <f>'Super sprinto distancija VYRAI'!B9</f>
        <v/>
      </c>
      <c r="C8" t="e">
        <f>VLOOKUP('Super sprinto distancija VYRAI'!C9, genders_full, 2, FALSE)</f>
        <v>#N/A</v>
      </c>
      <c r="D8">
        <f>'Super sprinto distancija VYRAI'!D9</f>
        <v/>
      </c>
      <c r="E8">
        <f>'Super sprinto distancija VYRAI'!E9</f>
        <v/>
      </c>
      <c r="F8">
        <f>'Super sprinto distancija VYRAI'!F9</f>
        <v/>
      </c>
      <c r="G8">
        <f>VLOOKUP('Super sprinto distancija VYRAI'!G9, countries_full, 2, FALSE)</f>
        <v>0</v>
      </c>
      <c r="H8">
        <f>'Super sprinto distancija VYRAI'!H9</f>
        <v/>
      </c>
      <c r="I8">
        <f>'Super sprinto distancija VYRAI'!I9</f>
        <v>0</v>
      </c>
      <c r="J8">
        <f>VLOOKUP('Super sprinto distancija VYRAI'!J9, product_full.52, 2, FALSE)</f>
        <v>0</v>
      </c>
      <c r="K8">
        <f>VLOOKUP('Super sprinto distancija VYRAI'!K9, product_full.58, 2, FALSE)</f>
        <v>0</v>
      </c>
    </row>
    <row r="9" spans="1:11">
      <c r="A9">
        <f>'Super sprinto distancija VYRAI'!A10</f>
        <v/>
      </c>
      <c r="B9">
        <f>'Super sprinto distancija VYRAI'!B10</f>
        <v/>
      </c>
      <c r="C9" t="e">
        <f>VLOOKUP('Super sprinto distancija VYRAI'!C10, genders_full, 2, FALSE)</f>
        <v>#N/A</v>
      </c>
      <c r="D9">
        <f>'Super sprinto distancija VYRAI'!D10</f>
        <v/>
      </c>
      <c r="E9">
        <f>'Super sprinto distancija VYRAI'!E10</f>
        <v/>
      </c>
      <c r="F9">
        <f>'Super sprinto distancija VYRAI'!F10</f>
        <v/>
      </c>
      <c r="G9">
        <f>VLOOKUP('Super sprinto distancija VYRAI'!G10, countries_full, 2, FALSE)</f>
        <v>0</v>
      </c>
      <c r="H9">
        <f>'Super sprinto distancija VYRAI'!H10</f>
        <v/>
      </c>
      <c r="I9">
        <f>'Super sprinto distancija VYRAI'!I10</f>
        <v>0</v>
      </c>
      <c r="J9">
        <f>VLOOKUP('Super sprinto distancija VYRAI'!J10, product_full.52, 2, FALSE)</f>
        <v>0</v>
      </c>
      <c r="K9">
        <f>VLOOKUP('Super sprinto distancija VYRAI'!K10, product_full.58, 2, FALSE)</f>
        <v>0</v>
      </c>
    </row>
    <row r="10" spans="1:11">
      <c r="A10">
        <f>'Super sprinto distancija VYRAI'!A11</f>
        <v/>
      </c>
      <c r="B10">
        <f>'Super sprinto distancija VYRAI'!B11</f>
        <v/>
      </c>
      <c r="C10" t="e">
        <f>VLOOKUP('Super sprinto distancija VYRAI'!C11, genders_full, 2, FALSE)</f>
        <v>#N/A</v>
      </c>
      <c r="D10">
        <f>'Super sprinto distancija VYRAI'!D11</f>
        <v/>
      </c>
      <c r="E10">
        <f>'Super sprinto distancija VYRAI'!E11</f>
        <v/>
      </c>
      <c r="F10">
        <f>'Super sprinto distancija VYRAI'!F11</f>
        <v/>
      </c>
      <c r="G10">
        <f>VLOOKUP('Super sprinto distancija VYRAI'!G11, countries_full, 2, FALSE)</f>
        <v>0</v>
      </c>
      <c r="H10">
        <f>'Super sprinto distancija VYRAI'!H11</f>
        <v/>
      </c>
      <c r="I10">
        <f>'Super sprinto distancija VYRAI'!I11</f>
        <v>0</v>
      </c>
      <c r="J10">
        <f>VLOOKUP('Super sprinto distancija VYRAI'!J11, product_full.52, 2, FALSE)</f>
        <v>0</v>
      </c>
      <c r="K10">
        <f>VLOOKUP('Super sprinto distancija VYRAI'!K11, product_full.58, 2, FALSE)</f>
        <v>0</v>
      </c>
    </row>
    <row r="11" spans="1:11">
      <c r="A11">
        <f>'Super sprinto distancija VYRAI'!A12</f>
        <v/>
      </c>
      <c r="B11">
        <f>'Super sprinto distancija VYRAI'!B12</f>
        <v/>
      </c>
      <c r="C11" t="e">
        <f>VLOOKUP('Super sprinto distancija VYRAI'!C12, genders_full, 2, FALSE)</f>
        <v>#N/A</v>
      </c>
      <c r="D11">
        <f>'Super sprinto distancija VYRAI'!D12</f>
        <v/>
      </c>
      <c r="E11">
        <f>'Super sprinto distancija VYRAI'!E12</f>
        <v/>
      </c>
      <c r="F11">
        <f>'Super sprinto distancija VYRAI'!F12</f>
        <v/>
      </c>
      <c r="G11">
        <f>VLOOKUP('Super sprinto distancija VYRAI'!G12, countries_full, 2, FALSE)</f>
        <v>0</v>
      </c>
      <c r="H11">
        <f>'Super sprinto distancija VYRAI'!H12</f>
        <v/>
      </c>
      <c r="I11">
        <f>'Super sprinto distancija VYRAI'!I12</f>
        <v>0</v>
      </c>
      <c r="J11">
        <f>VLOOKUP('Super sprinto distancija VYRAI'!J12, product_full.52, 2, FALSE)</f>
        <v>0</v>
      </c>
      <c r="K11">
        <f>VLOOKUP('Super sprinto distancija VYRAI'!K12, product_full.58, 2, FALSE)</f>
        <v>0</v>
      </c>
    </row>
    <row r="12" spans="1:11">
      <c r="A12">
        <f>'Super sprinto distancija VYRAI'!A13</f>
        <v/>
      </c>
      <c r="B12">
        <f>'Super sprinto distancija VYRAI'!B13</f>
        <v/>
      </c>
      <c r="C12" t="e">
        <f>VLOOKUP('Super sprinto distancija VYRAI'!C13, genders_full, 2, FALSE)</f>
        <v>#N/A</v>
      </c>
      <c r="D12">
        <f>'Super sprinto distancija VYRAI'!D13</f>
        <v/>
      </c>
      <c r="E12">
        <f>'Super sprinto distancija VYRAI'!E13</f>
        <v/>
      </c>
      <c r="F12">
        <f>'Super sprinto distancija VYRAI'!F13</f>
        <v/>
      </c>
      <c r="G12">
        <f>VLOOKUP('Super sprinto distancija VYRAI'!G13, countries_full, 2, FALSE)</f>
        <v>0</v>
      </c>
      <c r="H12">
        <f>'Super sprinto distancija VYRAI'!H13</f>
        <v/>
      </c>
      <c r="I12">
        <f>'Super sprinto distancija VYRAI'!I13</f>
        <v>0</v>
      </c>
      <c r="J12">
        <f>VLOOKUP('Super sprinto distancija VYRAI'!J13, product_full.52, 2, FALSE)</f>
        <v>0</v>
      </c>
      <c r="K12">
        <f>VLOOKUP('Super sprinto distancija VYRAI'!K13, product_full.58, 2, FALSE)</f>
        <v>0</v>
      </c>
    </row>
    <row r="13" spans="1:11">
      <c r="A13">
        <f>'Super sprinto distancija VYRAI'!A14</f>
        <v/>
      </c>
      <c r="B13">
        <f>'Super sprinto distancija VYRAI'!B14</f>
        <v/>
      </c>
      <c r="C13" t="e">
        <f>VLOOKUP('Super sprinto distancija VYRAI'!C14, genders_full, 2, FALSE)</f>
        <v>#N/A</v>
      </c>
      <c r="D13">
        <f>'Super sprinto distancija VYRAI'!D14</f>
        <v/>
      </c>
      <c r="E13">
        <f>'Super sprinto distancija VYRAI'!E14</f>
        <v/>
      </c>
      <c r="F13">
        <f>'Super sprinto distancija VYRAI'!F14</f>
        <v/>
      </c>
      <c r="G13">
        <f>VLOOKUP('Super sprinto distancija VYRAI'!G14, countries_full, 2, FALSE)</f>
        <v>0</v>
      </c>
      <c r="H13">
        <f>'Super sprinto distancija VYRAI'!H14</f>
        <v/>
      </c>
      <c r="I13">
        <f>'Super sprinto distancija VYRAI'!I14</f>
        <v>0</v>
      </c>
      <c r="J13">
        <f>VLOOKUP('Super sprinto distancija VYRAI'!J14, product_full.52, 2, FALSE)</f>
        <v>0</v>
      </c>
      <c r="K13">
        <f>VLOOKUP('Super sprinto distancija VYRAI'!K14, product_full.58, 2, FALSE)</f>
        <v>0</v>
      </c>
    </row>
    <row r="14" spans="1:11">
      <c r="A14">
        <f>'Super sprinto distancija VYRAI'!A15</f>
        <v/>
      </c>
      <c r="B14">
        <f>'Super sprinto distancija VYRAI'!B15</f>
        <v/>
      </c>
      <c r="C14" t="e">
        <f>VLOOKUP('Super sprinto distancija VYRAI'!C15, genders_full, 2, FALSE)</f>
        <v>#N/A</v>
      </c>
      <c r="D14">
        <f>'Super sprinto distancija VYRAI'!D15</f>
        <v/>
      </c>
      <c r="E14">
        <f>'Super sprinto distancija VYRAI'!E15</f>
        <v/>
      </c>
      <c r="F14">
        <f>'Super sprinto distancija VYRAI'!F15</f>
        <v/>
      </c>
      <c r="G14">
        <f>VLOOKUP('Super sprinto distancija VYRAI'!G15, countries_full, 2, FALSE)</f>
        <v>0</v>
      </c>
      <c r="H14">
        <f>'Super sprinto distancija VYRAI'!H15</f>
        <v/>
      </c>
      <c r="I14">
        <f>'Super sprinto distancija VYRAI'!I15</f>
        <v>0</v>
      </c>
      <c r="J14">
        <f>VLOOKUP('Super sprinto distancija VYRAI'!J15, product_full.52, 2, FALSE)</f>
        <v>0</v>
      </c>
      <c r="K14">
        <f>VLOOKUP('Super sprinto distancija VYRAI'!K15, product_full.58, 2, FALSE)</f>
        <v>0</v>
      </c>
    </row>
    <row r="15" spans="1:11">
      <c r="A15">
        <f>'Super sprinto distancija VYRAI'!A16</f>
        <v/>
      </c>
      <c r="B15">
        <f>'Super sprinto distancija VYRAI'!B16</f>
        <v/>
      </c>
      <c r="C15" t="e">
        <f>VLOOKUP('Super sprinto distancija VYRAI'!C16, genders_full, 2, FALSE)</f>
        <v>#N/A</v>
      </c>
      <c r="D15">
        <f>'Super sprinto distancija VYRAI'!D16</f>
        <v/>
      </c>
      <c r="E15">
        <f>'Super sprinto distancija VYRAI'!E16</f>
        <v/>
      </c>
      <c r="F15">
        <f>'Super sprinto distancija VYRAI'!F16</f>
        <v/>
      </c>
      <c r="G15">
        <f>VLOOKUP('Super sprinto distancija VYRAI'!G16, countries_full, 2, FALSE)</f>
        <v>0</v>
      </c>
      <c r="H15">
        <f>'Super sprinto distancija VYRAI'!H16</f>
        <v/>
      </c>
      <c r="I15">
        <f>'Super sprinto distancija VYRAI'!I16</f>
        <v>0</v>
      </c>
      <c r="J15">
        <f>VLOOKUP('Super sprinto distancija VYRAI'!J16, product_full.52, 2, FALSE)</f>
        <v>0</v>
      </c>
      <c r="K15">
        <f>VLOOKUP('Super sprinto distancija VYRAI'!K16, product_full.58, 2, FALSE)</f>
        <v>0</v>
      </c>
    </row>
    <row r="16" spans="1:11">
      <c r="A16">
        <f>'Super sprinto distancija VYRAI'!A17</f>
        <v/>
      </c>
      <c r="B16">
        <f>'Super sprinto distancija VYRAI'!B17</f>
        <v/>
      </c>
      <c r="C16" t="e">
        <f>VLOOKUP('Super sprinto distancija VYRAI'!C17, genders_full, 2, FALSE)</f>
        <v>#N/A</v>
      </c>
      <c r="D16">
        <f>'Super sprinto distancija VYRAI'!D17</f>
        <v/>
      </c>
      <c r="E16">
        <f>'Super sprinto distancija VYRAI'!E17</f>
        <v/>
      </c>
      <c r="F16">
        <f>'Super sprinto distancija VYRAI'!F17</f>
        <v/>
      </c>
      <c r="G16">
        <f>VLOOKUP('Super sprinto distancija VYRAI'!G17, countries_full, 2, FALSE)</f>
        <v>0</v>
      </c>
      <c r="H16">
        <f>'Super sprinto distancija VYRAI'!H17</f>
        <v/>
      </c>
      <c r="I16">
        <f>'Super sprinto distancija VYRAI'!I17</f>
        <v>0</v>
      </c>
      <c r="J16">
        <f>VLOOKUP('Super sprinto distancija VYRAI'!J17, product_full.52, 2, FALSE)</f>
        <v>0</v>
      </c>
      <c r="K16">
        <f>VLOOKUP('Super sprinto distancija VYRAI'!K17, product_full.58, 2, FALSE)</f>
        <v>0</v>
      </c>
    </row>
    <row r="17" spans="1:11">
      <c r="A17">
        <f>'Super sprinto distancija VYRAI'!A18</f>
        <v/>
      </c>
      <c r="B17">
        <f>'Super sprinto distancija VYRAI'!B18</f>
        <v/>
      </c>
      <c r="C17" t="e">
        <f>VLOOKUP('Super sprinto distancija VYRAI'!C18, genders_full, 2, FALSE)</f>
        <v>#N/A</v>
      </c>
      <c r="D17">
        <f>'Super sprinto distancija VYRAI'!D18</f>
        <v/>
      </c>
      <c r="E17">
        <f>'Super sprinto distancija VYRAI'!E18</f>
        <v/>
      </c>
      <c r="F17">
        <f>'Super sprinto distancija VYRAI'!F18</f>
        <v/>
      </c>
      <c r="G17">
        <f>VLOOKUP('Super sprinto distancija VYRAI'!G18, countries_full, 2, FALSE)</f>
        <v>0</v>
      </c>
      <c r="H17">
        <f>'Super sprinto distancija VYRAI'!H18</f>
        <v/>
      </c>
      <c r="I17">
        <f>'Super sprinto distancija VYRAI'!I18</f>
        <v>0</v>
      </c>
      <c r="J17">
        <f>VLOOKUP('Super sprinto distancija VYRAI'!J18, product_full.52, 2, FALSE)</f>
        <v>0</v>
      </c>
      <c r="K17">
        <f>VLOOKUP('Super sprinto distancija VYRAI'!K18, product_full.58, 2, FALSE)</f>
        <v>0</v>
      </c>
    </row>
    <row r="18" spans="1:11">
      <c r="A18">
        <f>'Super sprinto distancija VYRAI'!A19</f>
        <v/>
      </c>
      <c r="B18">
        <f>'Super sprinto distancija VYRAI'!B19</f>
        <v/>
      </c>
      <c r="C18" t="e">
        <f>VLOOKUP('Super sprinto distancija VYRAI'!C19, genders_full, 2, FALSE)</f>
        <v>#N/A</v>
      </c>
      <c r="D18">
        <f>'Super sprinto distancija VYRAI'!D19</f>
        <v/>
      </c>
      <c r="E18">
        <f>'Super sprinto distancija VYRAI'!E19</f>
        <v/>
      </c>
      <c r="F18">
        <f>'Super sprinto distancija VYRAI'!F19</f>
        <v/>
      </c>
      <c r="G18">
        <f>VLOOKUP('Super sprinto distancija VYRAI'!G19, countries_full, 2, FALSE)</f>
        <v>0</v>
      </c>
      <c r="H18">
        <f>'Super sprinto distancija VYRAI'!H19</f>
        <v/>
      </c>
      <c r="I18">
        <f>'Super sprinto distancija VYRAI'!I19</f>
        <v>0</v>
      </c>
      <c r="J18">
        <f>VLOOKUP('Super sprinto distancija VYRAI'!J19, product_full.52, 2, FALSE)</f>
        <v>0</v>
      </c>
      <c r="K18">
        <f>VLOOKUP('Super sprinto distancija VYRAI'!K19, product_full.58, 2, FALSE)</f>
        <v>0</v>
      </c>
    </row>
    <row r="19" spans="1:11">
      <c r="A19">
        <f>'Super sprinto distancija VYRAI'!A20</f>
        <v/>
      </c>
      <c r="B19">
        <f>'Super sprinto distancija VYRAI'!B20</f>
        <v/>
      </c>
      <c r="C19" t="e">
        <f>VLOOKUP('Super sprinto distancija VYRAI'!C20, genders_full, 2, FALSE)</f>
        <v>#N/A</v>
      </c>
      <c r="D19">
        <f>'Super sprinto distancija VYRAI'!D20</f>
        <v/>
      </c>
      <c r="E19">
        <f>'Super sprinto distancija VYRAI'!E20</f>
        <v/>
      </c>
      <c r="F19">
        <f>'Super sprinto distancija VYRAI'!F20</f>
        <v/>
      </c>
      <c r="G19">
        <f>VLOOKUP('Super sprinto distancija VYRAI'!G20, countries_full, 2, FALSE)</f>
        <v>0</v>
      </c>
      <c r="H19">
        <f>'Super sprinto distancija VYRAI'!H20</f>
        <v/>
      </c>
      <c r="I19">
        <f>'Super sprinto distancija VYRAI'!I20</f>
        <v>0</v>
      </c>
      <c r="J19">
        <f>VLOOKUP('Super sprinto distancija VYRAI'!J20, product_full.52, 2, FALSE)</f>
        <v>0</v>
      </c>
      <c r="K19">
        <f>VLOOKUP('Super sprinto distancija VYRAI'!K20, product_full.58, 2, FALSE)</f>
        <v>0</v>
      </c>
    </row>
    <row r="20" spans="1:11">
      <c r="A20">
        <f>'Super sprinto distancija VYRAI'!A21</f>
        <v/>
      </c>
      <c r="B20">
        <f>'Super sprinto distancija VYRAI'!B21</f>
        <v/>
      </c>
      <c r="C20" t="e">
        <f>VLOOKUP('Super sprinto distancija VYRAI'!C21, genders_full, 2, FALSE)</f>
        <v>#N/A</v>
      </c>
      <c r="D20">
        <f>'Super sprinto distancija VYRAI'!D21</f>
        <v/>
      </c>
      <c r="E20">
        <f>'Super sprinto distancija VYRAI'!E21</f>
        <v/>
      </c>
      <c r="F20">
        <f>'Super sprinto distancija VYRAI'!F21</f>
        <v/>
      </c>
      <c r="G20">
        <f>VLOOKUP('Super sprinto distancija VYRAI'!G21, countries_full, 2, FALSE)</f>
        <v>0</v>
      </c>
      <c r="H20">
        <f>'Super sprinto distancija VYRAI'!H21</f>
        <v/>
      </c>
      <c r="I20">
        <f>'Super sprinto distancija VYRAI'!I21</f>
        <v>0</v>
      </c>
      <c r="J20">
        <f>VLOOKUP('Super sprinto distancija VYRAI'!J21, product_full.52, 2, FALSE)</f>
        <v>0</v>
      </c>
      <c r="K20">
        <f>VLOOKUP('Super sprinto distancija VYRAI'!K21, product_full.58, 2, FALSE)</f>
        <v>0</v>
      </c>
    </row>
    <row r="21" spans="1:11">
      <c r="A21">
        <f>'Super sprinto distancija VYRAI'!A22</f>
        <v/>
      </c>
      <c r="B21">
        <f>'Super sprinto distancija VYRAI'!B22</f>
        <v/>
      </c>
      <c r="C21" t="e">
        <f>VLOOKUP('Super sprinto distancija VYRAI'!C22, genders_full, 2, FALSE)</f>
        <v>#N/A</v>
      </c>
      <c r="D21">
        <f>'Super sprinto distancija VYRAI'!D22</f>
        <v/>
      </c>
      <c r="E21">
        <f>'Super sprinto distancija VYRAI'!E22</f>
        <v/>
      </c>
      <c r="F21">
        <f>'Super sprinto distancija VYRAI'!F22</f>
        <v/>
      </c>
      <c r="G21">
        <f>VLOOKUP('Super sprinto distancija VYRAI'!G22, countries_full, 2, FALSE)</f>
        <v>0</v>
      </c>
      <c r="H21">
        <f>'Super sprinto distancija VYRAI'!H22</f>
        <v/>
      </c>
      <c r="I21">
        <f>'Super sprinto distancija VYRAI'!I22</f>
        <v>0</v>
      </c>
      <c r="J21">
        <f>VLOOKUP('Super sprinto distancija VYRAI'!J22, product_full.52, 2, FALSE)</f>
        <v>0</v>
      </c>
      <c r="K21">
        <f>VLOOKUP('Super sprinto distancija VYRAI'!K22, product_full.58, 2, FALSE)</f>
        <v>0</v>
      </c>
    </row>
    <row r="22" spans="1:11">
      <c r="A22">
        <f>'Super sprinto distancija VYRAI'!A23</f>
        <v/>
      </c>
      <c r="B22">
        <f>'Super sprinto distancija VYRAI'!B23</f>
        <v/>
      </c>
      <c r="C22" t="e">
        <f>VLOOKUP('Super sprinto distancija VYRAI'!C23, genders_full, 2, FALSE)</f>
        <v>#N/A</v>
      </c>
      <c r="D22">
        <f>'Super sprinto distancija VYRAI'!D23</f>
        <v/>
      </c>
      <c r="E22">
        <f>'Super sprinto distancija VYRAI'!E23</f>
        <v/>
      </c>
      <c r="F22">
        <f>'Super sprinto distancija VYRAI'!F23</f>
        <v/>
      </c>
      <c r="G22">
        <f>VLOOKUP('Super sprinto distancija VYRAI'!G23, countries_full, 2, FALSE)</f>
        <v>0</v>
      </c>
      <c r="H22">
        <f>'Super sprinto distancija VYRAI'!H23</f>
        <v/>
      </c>
      <c r="I22">
        <f>'Super sprinto distancija VYRAI'!I23</f>
        <v>0</v>
      </c>
      <c r="J22">
        <f>VLOOKUP('Super sprinto distancija VYRAI'!J23, product_full.52, 2, FALSE)</f>
        <v>0</v>
      </c>
      <c r="K22">
        <f>VLOOKUP('Super sprinto distancija VYRAI'!K23, product_full.58, 2, FALSE)</f>
        <v>0</v>
      </c>
    </row>
    <row r="23" spans="1:11">
      <c r="A23">
        <f>'Super sprinto distancija VYRAI'!A24</f>
        <v/>
      </c>
      <c r="B23">
        <f>'Super sprinto distancija VYRAI'!B24</f>
        <v/>
      </c>
      <c r="C23" t="e">
        <f>VLOOKUP('Super sprinto distancija VYRAI'!C24, genders_full, 2, FALSE)</f>
        <v>#N/A</v>
      </c>
      <c r="D23">
        <f>'Super sprinto distancija VYRAI'!D24</f>
        <v/>
      </c>
      <c r="E23">
        <f>'Super sprinto distancija VYRAI'!E24</f>
        <v/>
      </c>
      <c r="F23">
        <f>'Super sprinto distancija VYRAI'!F24</f>
        <v/>
      </c>
      <c r="G23">
        <f>VLOOKUP('Super sprinto distancija VYRAI'!G24, countries_full, 2, FALSE)</f>
        <v>0</v>
      </c>
      <c r="H23">
        <f>'Super sprinto distancija VYRAI'!H24</f>
        <v/>
      </c>
      <c r="I23">
        <f>'Super sprinto distancija VYRAI'!I24</f>
        <v>0</v>
      </c>
      <c r="J23">
        <f>VLOOKUP('Super sprinto distancija VYRAI'!J24, product_full.52, 2, FALSE)</f>
        <v>0</v>
      </c>
      <c r="K23">
        <f>VLOOKUP('Super sprinto distancija VYRAI'!K24, product_full.58, 2, FALSE)</f>
        <v>0</v>
      </c>
    </row>
    <row r="24" spans="1:11">
      <c r="A24">
        <f>'Super sprinto distancija VYRAI'!A25</f>
        <v/>
      </c>
      <c r="B24">
        <f>'Super sprinto distancija VYRAI'!B25</f>
        <v/>
      </c>
      <c r="C24" t="e">
        <f>VLOOKUP('Super sprinto distancija VYRAI'!C25, genders_full, 2, FALSE)</f>
        <v>#N/A</v>
      </c>
      <c r="D24">
        <f>'Super sprinto distancija VYRAI'!D25</f>
        <v/>
      </c>
      <c r="E24">
        <f>'Super sprinto distancija VYRAI'!E25</f>
        <v/>
      </c>
      <c r="F24">
        <f>'Super sprinto distancija VYRAI'!F25</f>
        <v/>
      </c>
      <c r="G24">
        <f>VLOOKUP('Super sprinto distancija VYRAI'!G25, countries_full, 2, FALSE)</f>
        <v>0</v>
      </c>
      <c r="H24">
        <f>'Super sprinto distancija VYRAI'!H25</f>
        <v/>
      </c>
      <c r="I24">
        <f>'Super sprinto distancija VYRAI'!I25</f>
        <v>0</v>
      </c>
      <c r="J24">
        <f>VLOOKUP('Super sprinto distancija VYRAI'!J25, product_full.52, 2, FALSE)</f>
        <v>0</v>
      </c>
      <c r="K24">
        <f>VLOOKUP('Super sprinto distancija VYRAI'!K25, product_full.58, 2, FALSE)</f>
        <v>0</v>
      </c>
    </row>
    <row r="25" spans="1:11">
      <c r="A25">
        <f>'Super sprinto distancija VYRAI'!A26</f>
        <v/>
      </c>
      <c r="B25">
        <f>'Super sprinto distancija VYRAI'!B26</f>
        <v/>
      </c>
      <c r="C25" t="e">
        <f>VLOOKUP('Super sprinto distancija VYRAI'!C26, genders_full, 2, FALSE)</f>
        <v>#N/A</v>
      </c>
      <c r="D25">
        <f>'Super sprinto distancija VYRAI'!D26</f>
        <v/>
      </c>
      <c r="E25">
        <f>'Super sprinto distancija VYRAI'!E26</f>
        <v/>
      </c>
      <c r="F25">
        <f>'Super sprinto distancija VYRAI'!F26</f>
        <v/>
      </c>
      <c r="G25">
        <f>VLOOKUP('Super sprinto distancija VYRAI'!G26, countries_full, 2, FALSE)</f>
        <v>0</v>
      </c>
      <c r="H25">
        <f>'Super sprinto distancija VYRAI'!H26</f>
        <v/>
      </c>
      <c r="I25">
        <f>'Super sprinto distancija VYRAI'!I26</f>
        <v>0</v>
      </c>
      <c r="J25">
        <f>VLOOKUP('Super sprinto distancija VYRAI'!J26, product_full.52, 2, FALSE)</f>
        <v>0</v>
      </c>
      <c r="K25">
        <f>VLOOKUP('Super sprinto distancija VYRAI'!K26, product_full.58, 2, FALSE)</f>
        <v>0</v>
      </c>
    </row>
    <row r="26" spans="1:11">
      <c r="A26">
        <f>'Super sprinto distancija VYRAI'!A27</f>
        <v/>
      </c>
      <c r="B26">
        <f>'Super sprinto distancija VYRAI'!B27</f>
        <v/>
      </c>
      <c r="C26" t="e">
        <f>VLOOKUP('Super sprinto distancija VYRAI'!C27, genders_full, 2, FALSE)</f>
        <v>#N/A</v>
      </c>
      <c r="D26">
        <f>'Super sprinto distancija VYRAI'!D27</f>
        <v/>
      </c>
      <c r="E26">
        <f>'Super sprinto distancija VYRAI'!E27</f>
        <v/>
      </c>
      <c r="F26">
        <f>'Super sprinto distancija VYRAI'!F27</f>
        <v/>
      </c>
      <c r="G26">
        <f>VLOOKUP('Super sprinto distancija VYRAI'!G27, countries_full, 2, FALSE)</f>
        <v>0</v>
      </c>
      <c r="H26">
        <f>'Super sprinto distancija VYRAI'!H27</f>
        <v/>
      </c>
      <c r="I26">
        <f>'Super sprinto distancija VYRAI'!I27</f>
        <v>0</v>
      </c>
      <c r="J26">
        <f>VLOOKUP('Super sprinto distancija VYRAI'!J27, product_full.52, 2, FALSE)</f>
        <v>0</v>
      </c>
      <c r="K26">
        <f>VLOOKUP('Super sprinto distancija VYRAI'!K27, product_full.58, 2, FALSE)</f>
        <v>0</v>
      </c>
    </row>
    <row r="27" spans="1:11">
      <c r="A27">
        <f>'Super sprinto distancija VYRAI'!A28</f>
        <v/>
      </c>
      <c r="B27">
        <f>'Super sprinto distancija VYRAI'!B28</f>
        <v/>
      </c>
      <c r="C27" t="e">
        <f>VLOOKUP('Super sprinto distancija VYRAI'!C28, genders_full, 2, FALSE)</f>
        <v>#N/A</v>
      </c>
      <c r="D27">
        <f>'Super sprinto distancija VYRAI'!D28</f>
        <v/>
      </c>
      <c r="E27">
        <f>'Super sprinto distancija VYRAI'!E28</f>
        <v/>
      </c>
      <c r="F27">
        <f>'Super sprinto distancija VYRAI'!F28</f>
        <v/>
      </c>
      <c r="G27">
        <f>VLOOKUP('Super sprinto distancija VYRAI'!G28, countries_full, 2, FALSE)</f>
        <v>0</v>
      </c>
      <c r="H27">
        <f>'Super sprinto distancija VYRAI'!H28</f>
        <v/>
      </c>
      <c r="I27">
        <f>'Super sprinto distancija VYRAI'!I28</f>
        <v>0</v>
      </c>
      <c r="J27">
        <f>VLOOKUP('Super sprinto distancija VYRAI'!J28, product_full.52, 2, FALSE)</f>
        <v>0</v>
      </c>
      <c r="K27">
        <f>VLOOKUP('Super sprinto distancija VYRAI'!K28, product_full.58, 2, FALSE)</f>
        <v>0</v>
      </c>
    </row>
    <row r="28" spans="1:11">
      <c r="A28">
        <f>'Super sprinto distancija VYRAI'!A29</f>
        <v/>
      </c>
      <c r="B28">
        <f>'Super sprinto distancija VYRAI'!B29</f>
        <v/>
      </c>
      <c r="C28" t="e">
        <f>VLOOKUP('Super sprinto distancija VYRAI'!C29, genders_full, 2, FALSE)</f>
        <v>#N/A</v>
      </c>
      <c r="D28">
        <f>'Super sprinto distancija VYRAI'!D29</f>
        <v/>
      </c>
      <c r="E28">
        <f>'Super sprinto distancija VYRAI'!E29</f>
        <v/>
      </c>
      <c r="F28">
        <f>'Super sprinto distancija VYRAI'!F29</f>
        <v/>
      </c>
      <c r="G28">
        <f>VLOOKUP('Super sprinto distancija VYRAI'!G29, countries_full, 2, FALSE)</f>
        <v>0</v>
      </c>
      <c r="H28">
        <f>'Super sprinto distancija VYRAI'!H29</f>
        <v/>
      </c>
      <c r="I28">
        <f>'Super sprinto distancija VYRAI'!I29</f>
        <v>0</v>
      </c>
      <c r="J28">
        <f>VLOOKUP('Super sprinto distancija VYRAI'!J29, product_full.52, 2, FALSE)</f>
        <v>0</v>
      </c>
      <c r="K28">
        <f>VLOOKUP('Super sprinto distancija VYRAI'!K29, product_full.58, 2, FALSE)</f>
        <v>0</v>
      </c>
    </row>
    <row r="29" spans="1:11">
      <c r="A29">
        <f>'Super sprinto distancija VYRAI'!A30</f>
        <v/>
      </c>
      <c r="B29">
        <f>'Super sprinto distancija VYRAI'!B30</f>
        <v/>
      </c>
      <c r="C29" t="e">
        <f>VLOOKUP('Super sprinto distancija VYRAI'!C30, genders_full, 2, FALSE)</f>
        <v>#N/A</v>
      </c>
      <c r="D29">
        <f>'Super sprinto distancija VYRAI'!D30</f>
        <v/>
      </c>
      <c r="E29">
        <f>'Super sprinto distancija VYRAI'!E30</f>
        <v/>
      </c>
      <c r="F29">
        <f>'Super sprinto distancija VYRAI'!F30</f>
        <v/>
      </c>
      <c r="G29">
        <f>VLOOKUP('Super sprinto distancija VYRAI'!G30, countries_full, 2, FALSE)</f>
        <v>0</v>
      </c>
      <c r="H29">
        <f>'Super sprinto distancija VYRAI'!H30</f>
        <v/>
      </c>
      <c r="I29">
        <f>'Super sprinto distancija VYRAI'!I30</f>
        <v>0</v>
      </c>
      <c r="J29">
        <f>VLOOKUP('Super sprinto distancija VYRAI'!J30, product_full.52, 2, FALSE)</f>
        <v>0</v>
      </c>
      <c r="K29">
        <f>VLOOKUP('Super sprinto distancija VYRAI'!K30, product_full.58, 2, FALSE)</f>
        <v>0</v>
      </c>
    </row>
    <row r="30" spans="1:11">
      <c r="A30">
        <f>'Super sprinto distancija VYRAI'!A31</f>
        <v/>
      </c>
      <c r="B30">
        <f>'Super sprinto distancija VYRAI'!B31</f>
        <v/>
      </c>
      <c r="C30" t="e">
        <f>VLOOKUP('Super sprinto distancija VYRAI'!C31, genders_full, 2, FALSE)</f>
        <v>#N/A</v>
      </c>
      <c r="D30">
        <f>'Super sprinto distancija VYRAI'!D31</f>
        <v/>
      </c>
      <c r="E30">
        <f>'Super sprinto distancija VYRAI'!E31</f>
        <v/>
      </c>
      <c r="F30">
        <f>'Super sprinto distancija VYRAI'!F31</f>
        <v/>
      </c>
      <c r="G30">
        <f>VLOOKUP('Super sprinto distancija VYRAI'!G31, countries_full, 2, FALSE)</f>
        <v>0</v>
      </c>
      <c r="H30">
        <f>'Super sprinto distancija VYRAI'!H31</f>
        <v/>
      </c>
      <c r="I30">
        <f>'Super sprinto distancija VYRAI'!I31</f>
        <v>0</v>
      </c>
      <c r="J30">
        <f>VLOOKUP('Super sprinto distancija VYRAI'!J31, product_full.52, 2, FALSE)</f>
        <v>0</v>
      </c>
      <c r="K30">
        <f>VLOOKUP('Super sprinto distancija VYRAI'!K31, product_full.58, 2, FALSE)</f>
        <v>0</v>
      </c>
    </row>
    <row r="31" spans="1:11">
      <c r="A31">
        <f>'Super sprinto distancija VYRAI'!A32</f>
        <v/>
      </c>
      <c r="B31">
        <f>'Super sprinto distancija VYRAI'!B32</f>
        <v/>
      </c>
      <c r="C31" t="e">
        <f>VLOOKUP('Super sprinto distancija VYRAI'!C32, genders_full, 2, FALSE)</f>
        <v>#N/A</v>
      </c>
      <c r="D31">
        <f>'Super sprinto distancija VYRAI'!D32</f>
        <v/>
      </c>
      <c r="E31">
        <f>'Super sprinto distancija VYRAI'!E32</f>
        <v/>
      </c>
      <c r="F31">
        <f>'Super sprinto distancija VYRAI'!F32</f>
        <v/>
      </c>
      <c r="G31">
        <f>VLOOKUP('Super sprinto distancija VYRAI'!G32, countries_full, 2, FALSE)</f>
        <v>0</v>
      </c>
      <c r="H31">
        <f>'Super sprinto distancija VYRAI'!H32</f>
        <v/>
      </c>
      <c r="I31">
        <f>'Super sprinto distancija VYRAI'!I32</f>
        <v>0</v>
      </c>
      <c r="J31">
        <f>VLOOKUP('Super sprinto distancija VYRAI'!J32, product_full.52, 2, FALSE)</f>
        <v>0</v>
      </c>
      <c r="K31">
        <f>VLOOKUP('Super sprinto distancija VYRAI'!K32, product_full.58, 2, FALSE)</f>
        <v>0</v>
      </c>
    </row>
    <row r="32" spans="1:11">
      <c r="A32">
        <f>'Super sprinto distancija VYRAI'!A33</f>
        <v/>
      </c>
      <c r="B32">
        <f>'Super sprinto distancija VYRAI'!B33</f>
        <v/>
      </c>
      <c r="C32" t="e">
        <f>VLOOKUP('Super sprinto distancija VYRAI'!C33, genders_full, 2, FALSE)</f>
        <v>#N/A</v>
      </c>
      <c r="D32">
        <f>'Super sprinto distancija VYRAI'!D33</f>
        <v/>
      </c>
      <c r="E32">
        <f>'Super sprinto distancija VYRAI'!E33</f>
        <v/>
      </c>
      <c r="F32">
        <f>'Super sprinto distancija VYRAI'!F33</f>
        <v/>
      </c>
      <c r="G32">
        <f>VLOOKUP('Super sprinto distancija VYRAI'!G33, countries_full, 2, FALSE)</f>
        <v>0</v>
      </c>
      <c r="H32">
        <f>'Super sprinto distancija VYRAI'!H33</f>
        <v/>
      </c>
      <c r="I32">
        <f>'Super sprinto distancija VYRAI'!I33</f>
        <v>0</v>
      </c>
      <c r="J32">
        <f>VLOOKUP('Super sprinto distancija VYRAI'!J33, product_full.52, 2, FALSE)</f>
        <v>0</v>
      </c>
      <c r="K32">
        <f>VLOOKUP('Super sprinto distancija VYRAI'!K33, product_full.58, 2, FALSE)</f>
        <v>0</v>
      </c>
    </row>
    <row r="33" spans="1:11">
      <c r="A33">
        <f>'Super sprinto distancija VYRAI'!A34</f>
        <v/>
      </c>
      <c r="B33">
        <f>'Super sprinto distancija VYRAI'!B34</f>
        <v/>
      </c>
      <c r="C33" t="e">
        <f>VLOOKUP('Super sprinto distancija VYRAI'!C34, genders_full, 2, FALSE)</f>
        <v>#N/A</v>
      </c>
      <c r="D33">
        <f>'Super sprinto distancija VYRAI'!D34</f>
        <v/>
      </c>
      <c r="E33">
        <f>'Super sprinto distancija VYRAI'!E34</f>
        <v/>
      </c>
      <c r="F33">
        <f>'Super sprinto distancija VYRAI'!F34</f>
        <v/>
      </c>
      <c r="G33">
        <f>VLOOKUP('Super sprinto distancija VYRAI'!G34, countries_full, 2, FALSE)</f>
        <v>0</v>
      </c>
      <c r="H33">
        <f>'Super sprinto distancija VYRAI'!H34</f>
        <v/>
      </c>
      <c r="I33">
        <f>'Super sprinto distancija VYRAI'!I34</f>
        <v>0</v>
      </c>
      <c r="J33">
        <f>VLOOKUP('Super sprinto distancija VYRAI'!J34, product_full.52, 2, FALSE)</f>
        <v>0</v>
      </c>
      <c r="K33">
        <f>VLOOKUP('Super sprinto distancija VYRAI'!K34, product_full.58, 2, FALSE)</f>
        <v>0</v>
      </c>
    </row>
    <row r="34" spans="1:11">
      <c r="A34">
        <f>'Super sprinto distancija VYRAI'!A35</f>
        <v/>
      </c>
      <c r="B34">
        <f>'Super sprinto distancija VYRAI'!B35</f>
        <v/>
      </c>
      <c r="C34" t="e">
        <f>VLOOKUP('Super sprinto distancija VYRAI'!C35, genders_full, 2, FALSE)</f>
        <v>#N/A</v>
      </c>
      <c r="D34">
        <f>'Super sprinto distancija VYRAI'!D35</f>
        <v/>
      </c>
      <c r="E34">
        <f>'Super sprinto distancija VYRAI'!E35</f>
        <v/>
      </c>
      <c r="F34">
        <f>'Super sprinto distancija VYRAI'!F35</f>
        <v/>
      </c>
      <c r="G34">
        <f>VLOOKUP('Super sprinto distancija VYRAI'!G35, countries_full, 2, FALSE)</f>
        <v>0</v>
      </c>
      <c r="H34">
        <f>'Super sprinto distancija VYRAI'!H35</f>
        <v/>
      </c>
      <c r="I34">
        <f>'Super sprinto distancija VYRAI'!I35</f>
        <v>0</v>
      </c>
      <c r="J34">
        <f>VLOOKUP('Super sprinto distancija VYRAI'!J35, product_full.52, 2, FALSE)</f>
        <v>0</v>
      </c>
      <c r="K34">
        <f>VLOOKUP('Super sprinto distancija VYRAI'!K35, product_full.58, 2, FALSE)</f>
        <v>0</v>
      </c>
    </row>
    <row r="35" spans="1:11">
      <c r="A35">
        <f>'Super sprinto distancija VYRAI'!A36</f>
        <v/>
      </c>
      <c r="B35">
        <f>'Super sprinto distancija VYRAI'!B36</f>
        <v/>
      </c>
      <c r="C35" t="e">
        <f>VLOOKUP('Super sprinto distancija VYRAI'!C36, genders_full, 2, FALSE)</f>
        <v>#N/A</v>
      </c>
      <c r="D35">
        <f>'Super sprinto distancija VYRAI'!D36</f>
        <v/>
      </c>
      <c r="E35">
        <f>'Super sprinto distancija VYRAI'!E36</f>
        <v/>
      </c>
      <c r="F35">
        <f>'Super sprinto distancija VYRAI'!F36</f>
        <v/>
      </c>
      <c r="G35">
        <f>VLOOKUP('Super sprinto distancija VYRAI'!G36, countries_full, 2, FALSE)</f>
        <v>0</v>
      </c>
      <c r="H35">
        <f>'Super sprinto distancija VYRAI'!H36</f>
        <v/>
      </c>
      <c r="I35">
        <f>'Super sprinto distancija VYRAI'!I36</f>
        <v>0</v>
      </c>
      <c r="J35">
        <f>VLOOKUP('Super sprinto distancija VYRAI'!J36, product_full.52, 2, FALSE)</f>
        <v>0</v>
      </c>
      <c r="K35">
        <f>VLOOKUP('Super sprinto distancija VYRAI'!K36, product_full.58, 2, FALSE)</f>
        <v>0</v>
      </c>
    </row>
    <row r="36" spans="1:11">
      <c r="A36">
        <f>'Super sprinto distancija VYRAI'!A37</f>
        <v/>
      </c>
      <c r="B36">
        <f>'Super sprinto distancija VYRAI'!B37</f>
        <v/>
      </c>
      <c r="C36" t="e">
        <f>VLOOKUP('Super sprinto distancija VYRAI'!C37, genders_full, 2, FALSE)</f>
        <v>#N/A</v>
      </c>
      <c r="D36">
        <f>'Super sprinto distancija VYRAI'!D37</f>
        <v/>
      </c>
      <c r="E36">
        <f>'Super sprinto distancija VYRAI'!E37</f>
        <v/>
      </c>
      <c r="F36">
        <f>'Super sprinto distancija VYRAI'!F37</f>
        <v/>
      </c>
      <c r="G36">
        <f>VLOOKUP('Super sprinto distancija VYRAI'!G37, countries_full, 2, FALSE)</f>
        <v>0</v>
      </c>
      <c r="H36">
        <f>'Super sprinto distancija VYRAI'!H37</f>
        <v/>
      </c>
      <c r="I36">
        <f>'Super sprinto distancija VYRAI'!I37</f>
        <v>0</v>
      </c>
      <c r="J36">
        <f>VLOOKUP('Super sprinto distancija VYRAI'!J37, product_full.52, 2, FALSE)</f>
        <v>0</v>
      </c>
      <c r="K36">
        <f>VLOOKUP('Super sprinto distancija VYRAI'!K37, product_full.58, 2, FALSE)</f>
        <v>0</v>
      </c>
    </row>
    <row r="37" spans="1:11">
      <c r="A37">
        <f>'Super sprinto distancija VYRAI'!A38</f>
        <v/>
      </c>
      <c r="B37">
        <f>'Super sprinto distancija VYRAI'!B38</f>
        <v/>
      </c>
      <c r="C37" t="e">
        <f>VLOOKUP('Super sprinto distancija VYRAI'!C38, genders_full, 2, FALSE)</f>
        <v>#N/A</v>
      </c>
      <c r="D37">
        <f>'Super sprinto distancija VYRAI'!D38</f>
        <v/>
      </c>
      <c r="E37">
        <f>'Super sprinto distancija VYRAI'!E38</f>
        <v/>
      </c>
      <c r="F37">
        <f>'Super sprinto distancija VYRAI'!F38</f>
        <v/>
      </c>
      <c r="G37">
        <f>VLOOKUP('Super sprinto distancija VYRAI'!G38, countries_full, 2, FALSE)</f>
        <v>0</v>
      </c>
      <c r="H37">
        <f>'Super sprinto distancija VYRAI'!H38</f>
        <v/>
      </c>
      <c r="I37">
        <f>'Super sprinto distancija VYRAI'!I38</f>
        <v>0</v>
      </c>
      <c r="J37">
        <f>VLOOKUP('Super sprinto distancija VYRAI'!J38, product_full.52, 2, FALSE)</f>
        <v>0</v>
      </c>
      <c r="K37">
        <f>VLOOKUP('Super sprinto distancija VYRAI'!K38, product_full.58, 2, FALSE)</f>
        <v>0</v>
      </c>
    </row>
    <row r="38" spans="1:11">
      <c r="A38">
        <f>'Super sprinto distancija VYRAI'!A39</f>
        <v/>
      </c>
      <c r="B38">
        <f>'Super sprinto distancija VYRAI'!B39</f>
        <v/>
      </c>
      <c r="C38" t="e">
        <f>VLOOKUP('Super sprinto distancija VYRAI'!C39, genders_full, 2, FALSE)</f>
        <v>#N/A</v>
      </c>
      <c r="D38">
        <f>'Super sprinto distancija VYRAI'!D39</f>
        <v/>
      </c>
      <c r="E38">
        <f>'Super sprinto distancija VYRAI'!E39</f>
        <v/>
      </c>
      <c r="F38">
        <f>'Super sprinto distancija VYRAI'!F39</f>
        <v/>
      </c>
      <c r="G38">
        <f>VLOOKUP('Super sprinto distancija VYRAI'!G39, countries_full, 2, FALSE)</f>
        <v>0</v>
      </c>
      <c r="H38">
        <f>'Super sprinto distancija VYRAI'!H39</f>
        <v/>
      </c>
      <c r="I38">
        <f>'Super sprinto distancija VYRAI'!I39</f>
        <v>0</v>
      </c>
      <c r="J38">
        <f>VLOOKUP('Super sprinto distancija VYRAI'!J39, product_full.52, 2, FALSE)</f>
        <v>0</v>
      </c>
      <c r="K38">
        <f>VLOOKUP('Super sprinto distancija VYRAI'!K39, product_full.58, 2, FALSE)</f>
        <v>0</v>
      </c>
    </row>
    <row r="39" spans="1:11">
      <c r="A39">
        <f>'Super sprinto distancija VYRAI'!A40</f>
        <v/>
      </c>
      <c r="B39">
        <f>'Super sprinto distancija VYRAI'!B40</f>
        <v/>
      </c>
      <c r="C39" t="e">
        <f>VLOOKUP('Super sprinto distancija VYRAI'!C40, genders_full, 2, FALSE)</f>
        <v>#N/A</v>
      </c>
      <c r="D39">
        <f>'Super sprinto distancija VYRAI'!D40</f>
        <v/>
      </c>
      <c r="E39">
        <f>'Super sprinto distancija VYRAI'!E40</f>
        <v/>
      </c>
      <c r="F39">
        <f>'Super sprinto distancija VYRAI'!F40</f>
        <v/>
      </c>
      <c r="G39">
        <f>VLOOKUP('Super sprinto distancija VYRAI'!G40, countries_full, 2, FALSE)</f>
        <v>0</v>
      </c>
      <c r="H39">
        <f>'Super sprinto distancija VYRAI'!H40</f>
        <v/>
      </c>
      <c r="I39">
        <f>'Super sprinto distancija VYRAI'!I40</f>
        <v>0</v>
      </c>
      <c r="J39">
        <f>VLOOKUP('Super sprinto distancija VYRAI'!J40, product_full.52, 2, FALSE)</f>
        <v>0</v>
      </c>
      <c r="K39">
        <f>VLOOKUP('Super sprinto distancija VYRAI'!K40, product_full.58, 2, FALSE)</f>
        <v>0</v>
      </c>
    </row>
    <row r="40" spans="1:11">
      <c r="A40">
        <f>'Super sprinto distancija VYRAI'!A41</f>
        <v/>
      </c>
      <c r="B40">
        <f>'Super sprinto distancija VYRAI'!B41</f>
        <v/>
      </c>
      <c r="C40" t="e">
        <f>VLOOKUP('Super sprinto distancija VYRAI'!C41, genders_full, 2, FALSE)</f>
        <v>#N/A</v>
      </c>
      <c r="D40">
        <f>'Super sprinto distancija VYRAI'!D41</f>
        <v/>
      </c>
      <c r="E40">
        <f>'Super sprinto distancija VYRAI'!E41</f>
        <v/>
      </c>
      <c r="F40">
        <f>'Super sprinto distancija VYRAI'!F41</f>
        <v/>
      </c>
      <c r="G40">
        <f>VLOOKUP('Super sprinto distancija VYRAI'!G41, countries_full, 2, FALSE)</f>
        <v>0</v>
      </c>
      <c r="H40">
        <f>'Super sprinto distancija VYRAI'!H41</f>
        <v/>
      </c>
      <c r="I40">
        <f>'Super sprinto distancija VYRAI'!I41</f>
        <v>0</v>
      </c>
      <c r="J40">
        <f>VLOOKUP('Super sprinto distancija VYRAI'!J41, product_full.52, 2, FALSE)</f>
        <v>0</v>
      </c>
      <c r="K40">
        <f>VLOOKUP('Super sprinto distancija VYRAI'!K41, product_full.58, 2, FALSE)</f>
        <v>0</v>
      </c>
    </row>
    <row r="41" spans="1:11">
      <c r="A41">
        <f>'Super sprinto distancija VYRAI'!A42</f>
        <v/>
      </c>
      <c r="B41">
        <f>'Super sprinto distancija VYRAI'!B42</f>
        <v/>
      </c>
      <c r="C41" t="e">
        <f>VLOOKUP('Super sprinto distancija VYRAI'!C42, genders_full, 2, FALSE)</f>
        <v>#N/A</v>
      </c>
      <c r="D41">
        <f>'Super sprinto distancija VYRAI'!D42</f>
        <v/>
      </c>
      <c r="E41">
        <f>'Super sprinto distancija VYRAI'!E42</f>
        <v/>
      </c>
      <c r="F41">
        <f>'Super sprinto distancija VYRAI'!F42</f>
        <v/>
      </c>
      <c r="G41">
        <f>VLOOKUP('Super sprinto distancija VYRAI'!G42, countries_full, 2, FALSE)</f>
        <v>0</v>
      </c>
      <c r="H41">
        <f>'Super sprinto distancija VYRAI'!H42</f>
        <v/>
      </c>
      <c r="I41">
        <f>'Super sprinto distancija VYRAI'!I42</f>
        <v>0</v>
      </c>
      <c r="J41">
        <f>VLOOKUP('Super sprinto distancija VYRAI'!J42, product_full.52, 2, FALSE)</f>
        <v>0</v>
      </c>
      <c r="K41">
        <f>VLOOKUP('Super sprinto distancija VYRAI'!K42, product_full.58, 2, FALSE)</f>
        <v>0</v>
      </c>
    </row>
    <row r="42" spans="1:11">
      <c r="A42">
        <f>'Super sprinto distancija VYRAI'!A43</f>
        <v/>
      </c>
      <c r="B42">
        <f>'Super sprinto distancija VYRAI'!B43</f>
        <v/>
      </c>
      <c r="C42" t="e">
        <f>VLOOKUP('Super sprinto distancija VYRAI'!C43, genders_full, 2, FALSE)</f>
        <v>#N/A</v>
      </c>
      <c r="D42">
        <f>'Super sprinto distancija VYRAI'!D43</f>
        <v/>
      </c>
      <c r="E42">
        <f>'Super sprinto distancija VYRAI'!E43</f>
        <v/>
      </c>
      <c r="F42">
        <f>'Super sprinto distancija VYRAI'!F43</f>
        <v/>
      </c>
      <c r="G42">
        <f>VLOOKUP('Super sprinto distancija VYRAI'!G43, countries_full, 2, FALSE)</f>
        <v>0</v>
      </c>
      <c r="H42">
        <f>'Super sprinto distancija VYRAI'!H43</f>
        <v/>
      </c>
      <c r="I42">
        <f>'Super sprinto distancija VYRAI'!I43</f>
        <v>0</v>
      </c>
      <c r="J42">
        <f>VLOOKUP('Super sprinto distancija VYRAI'!J43, product_full.52, 2, FALSE)</f>
        <v>0</v>
      </c>
      <c r="K42">
        <f>VLOOKUP('Super sprinto distancija VYRAI'!K43, product_full.58, 2, FALSE)</f>
        <v>0</v>
      </c>
    </row>
    <row r="43" spans="1:11">
      <c r="A43">
        <f>'Super sprinto distancija VYRAI'!A44</f>
        <v/>
      </c>
      <c r="B43">
        <f>'Super sprinto distancija VYRAI'!B44</f>
        <v/>
      </c>
      <c r="C43" t="e">
        <f>VLOOKUP('Super sprinto distancija VYRAI'!C44, genders_full, 2, FALSE)</f>
        <v>#N/A</v>
      </c>
      <c r="D43">
        <f>'Super sprinto distancija VYRAI'!D44</f>
        <v/>
      </c>
      <c r="E43">
        <f>'Super sprinto distancija VYRAI'!E44</f>
        <v/>
      </c>
      <c r="F43">
        <f>'Super sprinto distancija VYRAI'!F44</f>
        <v/>
      </c>
      <c r="G43">
        <f>VLOOKUP('Super sprinto distancija VYRAI'!G44, countries_full, 2, FALSE)</f>
        <v>0</v>
      </c>
      <c r="H43">
        <f>'Super sprinto distancija VYRAI'!H44</f>
        <v/>
      </c>
      <c r="I43">
        <f>'Super sprinto distancija VYRAI'!I44</f>
        <v>0</v>
      </c>
      <c r="J43">
        <f>VLOOKUP('Super sprinto distancija VYRAI'!J44, product_full.52, 2, FALSE)</f>
        <v>0</v>
      </c>
      <c r="K43">
        <f>VLOOKUP('Super sprinto distancija VYRAI'!K44, product_full.58, 2, FALSE)</f>
        <v>0</v>
      </c>
    </row>
    <row r="44" spans="1:11">
      <c r="A44">
        <f>'Super sprinto distancija VYRAI'!A45</f>
        <v/>
      </c>
      <c r="B44">
        <f>'Super sprinto distancija VYRAI'!B45</f>
        <v/>
      </c>
      <c r="C44" t="e">
        <f>VLOOKUP('Super sprinto distancija VYRAI'!C45, genders_full, 2, FALSE)</f>
        <v>#N/A</v>
      </c>
      <c r="D44">
        <f>'Super sprinto distancija VYRAI'!D45</f>
        <v/>
      </c>
      <c r="E44">
        <f>'Super sprinto distancija VYRAI'!E45</f>
        <v/>
      </c>
      <c r="F44">
        <f>'Super sprinto distancija VYRAI'!F45</f>
        <v/>
      </c>
      <c r="G44">
        <f>VLOOKUP('Super sprinto distancija VYRAI'!G45, countries_full, 2, FALSE)</f>
        <v>0</v>
      </c>
      <c r="H44">
        <f>'Super sprinto distancija VYRAI'!H45</f>
        <v/>
      </c>
      <c r="I44">
        <f>'Super sprinto distancija VYRAI'!I45</f>
        <v>0</v>
      </c>
      <c r="J44">
        <f>VLOOKUP('Super sprinto distancija VYRAI'!J45, product_full.52, 2, FALSE)</f>
        <v>0</v>
      </c>
      <c r="K44">
        <f>VLOOKUP('Super sprinto distancija VYRAI'!K45, product_full.58, 2, FALSE)</f>
        <v>0</v>
      </c>
    </row>
    <row r="45" spans="1:11">
      <c r="A45">
        <f>'Super sprinto distancija VYRAI'!A46</f>
        <v/>
      </c>
      <c r="B45">
        <f>'Super sprinto distancija VYRAI'!B46</f>
        <v/>
      </c>
      <c r="C45" t="e">
        <f>VLOOKUP('Super sprinto distancija VYRAI'!C46, genders_full, 2, FALSE)</f>
        <v>#N/A</v>
      </c>
      <c r="D45">
        <f>'Super sprinto distancija VYRAI'!D46</f>
        <v/>
      </c>
      <c r="E45">
        <f>'Super sprinto distancija VYRAI'!E46</f>
        <v/>
      </c>
      <c r="F45">
        <f>'Super sprinto distancija VYRAI'!F46</f>
        <v/>
      </c>
      <c r="G45">
        <f>VLOOKUP('Super sprinto distancija VYRAI'!G46, countries_full, 2, FALSE)</f>
        <v>0</v>
      </c>
      <c r="H45">
        <f>'Super sprinto distancija VYRAI'!H46</f>
        <v/>
      </c>
      <c r="I45">
        <f>'Super sprinto distancija VYRAI'!I46</f>
        <v>0</v>
      </c>
      <c r="J45">
        <f>VLOOKUP('Super sprinto distancija VYRAI'!J46, product_full.52, 2, FALSE)</f>
        <v>0</v>
      </c>
      <c r="K45">
        <f>VLOOKUP('Super sprinto distancija VYRAI'!K46, product_full.58, 2, FALSE)</f>
        <v>0</v>
      </c>
    </row>
    <row r="46" spans="1:11">
      <c r="A46">
        <f>'Super sprinto distancija VYRAI'!A47</f>
        <v/>
      </c>
      <c r="B46">
        <f>'Super sprinto distancija VYRAI'!B47</f>
        <v/>
      </c>
      <c r="C46" t="e">
        <f>VLOOKUP('Super sprinto distancija VYRAI'!C47, genders_full, 2, FALSE)</f>
        <v>#N/A</v>
      </c>
      <c r="D46">
        <f>'Super sprinto distancija VYRAI'!D47</f>
        <v/>
      </c>
      <c r="E46">
        <f>'Super sprinto distancija VYRAI'!E47</f>
        <v/>
      </c>
      <c r="F46">
        <f>'Super sprinto distancija VYRAI'!F47</f>
        <v/>
      </c>
      <c r="G46">
        <f>VLOOKUP('Super sprinto distancija VYRAI'!G47, countries_full, 2, FALSE)</f>
        <v>0</v>
      </c>
      <c r="H46">
        <f>'Super sprinto distancija VYRAI'!H47</f>
        <v/>
      </c>
      <c r="I46">
        <f>'Super sprinto distancija VYRAI'!I47</f>
        <v>0</v>
      </c>
      <c r="J46">
        <f>VLOOKUP('Super sprinto distancija VYRAI'!J47, product_full.52, 2, FALSE)</f>
        <v>0</v>
      </c>
      <c r="K46">
        <f>VLOOKUP('Super sprinto distancija VYRAI'!K47, product_full.58, 2, FALSE)</f>
        <v>0</v>
      </c>
    </row>
    <row r="47" spans="1:11">
      <c r="A47">
        <f>'Super sprinto distancija VYRAI'!A48</f>
        <v/>
      </c>
      <c r="B47">
        <f>'Super sprinto distancija VYRAI'!B48</f>
        <v/>
      </c>
      <c r="C47" t="e">
        <f>VLOOKUP('Super sprinto distancija VYRAI'!C48, genders_full, 2, FALSE)</f>
        <v>#N/A</v>
      </c>
      <c r="D47">
        <f>'Super sprinto distancija VYRAI'!D48</f>
        <v/>
      </c>
      <c r="E47">
        <f>'Super sprinto distancija VYRAI'!E48</f>
        <v/>
      </c>
      <c r="F47">
        <f>'Super sprinto distancija VYRAI'!F48</f>
        <v/>
      </c>
      <c r="G47">
        <f>VLOOKUP('Super sprinto distancija VYRAI'!G48, countries_full, 2, FALSE)</f>
        <v>0</v>
      </c>
      <c r="H47">
        <f>'Super sprinto distancija VYRAI'!H48</f>
        <v/>
      </c>
      <c r="I47">
        <f>'Super sprinto distancija VYRAI'!I48</f>
        <v>0</v>
      </c>
      <c r="J47">
        <f>VLOOKUP('Super sprinto distancija VYRAI'!J48, product_full.52, 2, FALSE)</f>
        <v>0</v>
      </c>
      <c r="K47">
        <f>VLOOKUP('Super sprinto distancija VYRAI'!K48, product_full.58, 2, FALSE)</f>
        <v>0</v>
      </c>
    </row>
    <row r="48" spans="1:11">
      <c r="A48">
        <f>'Super sprinto distancija VYRAI'!A49</f>
        <v/>
      </c>
      <c r="B48">
        <f>'Super sprinto distancija VYRAI'!B49</f>
        <v/>
      </c>
      <c r="C48" t="e">
        <f>VLOOKUP('Super sprinto distancija VYRAI'!C49, genders_full, 2, FALSE)</f>
        <v>#N/A</v>
      </c>
      <c r="D48">
        <f>'Super sprinto distancija VYRAI'!D49</f>
        <v/>
      </c>
      <c r="E48">
        <f>'Super sprinto distancija VYRAI'!E49</f>
        <v/>
      </c>
      <c r="F48">
        <f>'Super sprinto distancija VYRAI'!F49</f>
        <v/>
      </c>
      <c r="G48">
        <f>VLOOKUP('Super sprinto distancija VYRAI'!G49, countries_full, 2, FALSE)</f>
        <v>0</v>
      </c>
      <c r="H48">
        <f>'Super sprinto distancija VYRAI'!H49</f>
        <v/>
      </c>
      <c r="I48">
        <f>'Super sprinto distancija VYRAI'!I49</f>
        <v>0</v>
      </c>
      <c r="J48">
        <f>VLOOKUP('Super sprinto distancija VYRAI'!J49, product_full.52, 2, FALSE)</f>
        <v>0</v>
      </c>
      <c r="K48">
        <f>VLOOKUP('Super sprinto distancija VYRAI'!K49, product_full.58, 2, FALSE)</f>
        <v>0</v>
      </c>
    </row>
    <row r="49" spans="1:11">
      <c r="A49">
        <f>'Super sprinto distancija VYRAI'!A50</f>
        <v/>
      </c>
      <c r="B49">
        <f>'Super sprinto distancija VYRAI'!B50</f>
        <v/>
      </c>
      <c r="C49" t="e">
        <f>VLOOKUP('Super sprinto distancija VYRAI'!C50, genders_full, 2, FALSE)</f>
        <v>#N/A</v>
      </c>
      <c r="D49">
        <f>'Super sprinto distancija VYRAI'!D50</f>
        <v/>
      </c>
      <c r="E49">
        <f>'Super sprinto distancija VYRAI'!E50</f>
        <v/>
      </c>
      <c r="F49">
        <f>'Super sprinto distancija VYRAI'!F50</f>
        <v/>
      </c>
      <c r="G49">
        <f>VLOOKUP('Super sprinto distancija VYRAI'!G50, countries_full, 2, FALSE)</f>
        <v>0</v>
      </c>
      <c r="H49">
        <f>'Super sprinto distancija VYRAI'!H50</f>
        <v/>
      </c>
      <c r="I49">
        <f>'Super sprinto distancija VYRAI'!I50</f>
        <v>0</v>
      </c>
      <c r="J49">
        <f>VLOOKUP('Super sprinto distancija VYRAI'!J50, product_full.52, 2, FALSE)</f>
        <v>0</v>
      </c>
      <c r="K49">
        <f>VLOOKUP('Super sprinto distancija VYRAI'!K50, product_full.58, 2, FALSE)</f>
        <v>0</v>
      </c>
    </row>
    <row r="50" spans="1:11">
      <c r="A50">
        <f>'Super sprinto distancija VYRAI'!A51</f>
        <v/>
      </c>
      <c r="B50">
        <f>'Super sprinto distancija VYRAI'!B51</f>
        <v/>
      </c>
      <c r="C50" t="e">
        <f>VLOOKUP('Super sprinto distancija VYRAI'!C51, genders_full, 2, FALSE)</f>
        <v>#N/A</v>
      </c>
      <c r="D50">
        <f>'Super sprinto distancija VYRAI'!D51</f>
        <v/>
      </c>
      <c r="E50">
        <f>'Super sprinto distancija VYRAI'!E51</f>
        <v/>
      </c>
      <c r="F50">
        <f>'Super sprinto distancija VYRAI'!F51</f>
        <v/>
      </c>
      <c r="G50">
        <f>VLOOKUP('Super sprinto distancija VYRAI'!G51, countries_full, 2, FALSE)</f>
        <v>0</v>
      </c>
      <c r="H50">
        <f>'Super sprinto distancija VYRAI'!H51</f>
        <v/>
      </c>
      <c r="I50">
        <f>'Super sprinto distancija VYRAI'!I51</f>
        <v>0</v>
      </c>
      <c r="J50">
        <f>VLOOKUP('Super sprinto distancija VYRAI'!J51, product_full.52, 2, FALSE)</f>
        <v>0</v>
      </c>
      <c r="K50">
        <f>VLOOKUP('Super sprinto distancija VYRAI'!K51, product_full.58, 2, FALSE)</f>
        <v>0</v>
      </c>
    </row>
    <row r="51" spans="1:11">
      <c r="A51">
        <f>'Super sprinto distancija VYRAI'!A52</f>
        <v/>
      </c>
      <c r="B51">
        <f>'Super sprinto distancija VYRAI'!B52</f>
        <v/>
      </c>
      <c r="C51" t="e">
        <f>VLOOKUP('Super sprinto distancija VYRAI'!C52, genders_full, 2, FALSE)</f>
        <v>#N/A</v>
      </c>
      <c r="D51">
        <f>'Super sprinto distancija VYRAI'!D52</f>
        <v/>
      </c>
      <c r="E51">
        <f>'Super sprinto distancija VYRAI'!E52</f>
        <v/>
      </c>
      <c r="F51">
        <f>'Super sprinto distancija VYRAI'!F52</f>
        <v/>
      </c>
      <c r="G51">
        <f>VLOOKUP('Super sprinto distancija VYRAI'!G52, countries_full, 2, FALSE)</f>
        <v>0</v>
      </c>
      <c r="H51">
        <f>'Super sprinto distancija VYRAI'!H52</f>
        <v/>
      </c>
      <c r="I51">
        <f>'Super sprinto distancija VYRAI'!I52</f>
        <v>0</v>
      </c>
      <c r="J51">
        <f>VLOOKUP('Super sprinto distancija VYRAI'!J52, product_full.52, 2, FALSE)</f>
        <v>0</v>
      </c>
      <c r="K51">
        <f>VLOOKUP('Super sprinto distancija VYRAI'!K52, product_full.58, 2, FALSE)</f>
        <v>0</v>
      </c>
    </row>
    <row r="52" spans="1:11">
      <c r="A52">
        <f>'Super sprinto distancija VYRAI'!A53</f>
        <v/>
      </c>
      <c r="B52">
        <f>'Super sprinto distancija VYRAI'!B53</f>
        <v/>
      </c>
      <c r="C52" t="e">
        <f>VLOOKUP('Super sprinto distancija VYRAI'!C53, genders_full, 2, FALSE)</f>
        <v>#N/A</v>
      </c>
      <c r="D52">
        <f>'Super sprinto distancija VYRAI'!D53</f>
        <v/>
      </c>
      <c r="E52">
        <f>'Super sprinto distancija VYRAI'!E53</f>
        <v/>
      </c>
      <c r="F52">
        <f>'Super sprinto distancija VYRAI'!F53</f>
        <v/>
      </c>
      <c r="G52">
        <f>VLOOKUP('Super sprinto distancija VYRAI'!G53, countries_full, 2, FALSE)</f>
        <v>0</v>
      </c>
      <c r="H52">
        <f>'Super sprinto distancija VYRAI'!H53</f>
        <v/>
      </c>
      <c r="I52">
        <f>'Super sprinto distancija VYRAI'!I53</f>
        <v>0</v>
      </c>
      <c r="J52">
        <f>VLOOKUP('Super sprinto distancija VYRAI'!J53, product_full.52, 2, FALSE)</f>
        <v>0</v>
      </c>
      <c r="K52">
        <f>VLOOKUP('Super sprinto distancija VYRAI'!K53, product_full.58, 2, FALSE)</f>
        <v>0</v>
      </c>
    </row>
    <row r="53" spans="1:11">
      <c r="A53">
        <f>'Super sprinto distancija VYRAI'!A54</f>
        <v/>
      </c>
      <c r="B53">
        <f>'Super sprinto distancija VYRAI'!B54</f>
        <v/>
      </c>
      <c r="C53" t="e">
        <f>VLOOKUP('Super sprinto distancija VYRAI'!C54, genders_full, 2, FALSE)</f>
        <v>#N/A</v>
      </c>
      <c r="D53">
        <f>'Super sprinto distancija VYRAI'!D54</f>
        <v/>
      </c>
      <c r="E53">
        <f>'Super sprinto distancija VYRAI'!E54</f>
        <v/>
      </c>
      <c r="F53">
        <f>'Super sprinto distancija VYRAI'!F54</f>
        <v/>
      </c>
      <c r="G53">
        <f>VLOOKUP('Super sprinto distancija VYRAI'!G54, countries_full, 2, FALSE)</f>
        <v>0</v>
      </c>
      <c r="H53">
        <f>'Super sprinto distancija VYRAI'!H54</f>
        <v/>
      </c>
      <c r="I53">
        <f>'Super sprinto distancija VYRAI'!I54</f>
        <v>0</v>
      </c>
      <c r="J53">
        <f>VLOOKUP('Super sprinto distancija VYRAI'!J54, product_full.52, 2, FALSE)</f>
        <v>0</v>
      </c>
      <c r="K53">
        <f>VLOOKUP('Super sprinto distancija VYRAI'!K54, product_full.58, 2, FALSE)</f>
        <v>0</v>
      </c>
    </row>
    <row r="54" spans="1:11">
      <c r="A54">
        <f>'Super sprinto distancija VYRAI'!A55</f>
        <v/>
      </c>
      <c r="B54">
        <f>'Super sprinto distancija VYRAI'!B55</f>
        <v/>
      </c>
      <c r="C54" t="e">
        <f>VLOOKUP('Super sprinto distancija VYRAI'!C55, genders_full, 2, FALSE)</f>
        <v>#N/A</v>
      </c>
      <c r="D54">
        <f>'Super sprinto distancija VYRAI'!D55</f>
        <v/>
      </c>
      <c r="E54">
        <f>'Super sprinto distancija VYRAI'!E55</f>
        <v/>
      </c>
      <c r="F54">
        <f>'Super sprinto distancija VYRAI'!F55</f>
        <v/>
      </c>
      <c r="G54">
        <f>VLOOKUP('Super sprinto distancija VYRAI'!G55, countries_full, 2, FALSE)</f>
        <v>0</v>
      </c>
      <c r="H54">
        <f>'Super sprinto distancija VYRAI'!H55</f>
        <v/>
      </c>
      <c r="I54">
        <f>'Super sprinto distancija VYRAI'!I55</f>
        <v>0</v>
      </c>
      <c r="J54">
        <f>VLOOKUP('Super sprinto distancija VYRAI'!J55, product_full.52, 2, FALSE)</f>
        <v>0</v>
      </c>
      <c r="K54">
        <f>VLOOKUP('Super sprinto distancija VYRAI'!K55, product_full.58, 2, FALSE)</f>
        <v>0</v>
      </c>
    </row>
    <row r="55" spans="1:11">
      <c r="A55">
        <f>'Super sprinto distancija VYRAI'!A56</f>
        <v/>
      </c>
      <c r="B55">
        <f>'Super sprinto distancija VYRAI'!B56</f>
        <v/>
      </c>
      <c r="C55" t="e">
        <f>VLOOKUP('Super sprinto distancija VYRAI'!C56, genders_full, 2, FALSE)</f>
        <v>#N/A</v>
      </c>
      <c r="D55">
        <f>'Super sprinto distancija VYRAI'!D56</f>
        <v/>
      </c>
      <c r="E55">
        <f>'Super sprinto distancija VYRAI'!E56</f>
        <v/>
      </c>
      <c r="F55">
        <f>'Super sprinto distancija VYRAI'!F56</f>
        <v/>
      </c>
      <c r="G55">
        <f>VLOOKUP('Super sprinto distancija VYRAI'!G56, countries_full, 2, FALSE)</f>
        <v>0</v>
      </c>
      <c r="H55">
        <f>'Super sprinto distancija VYRAI'!H56</f>
        <v/>
      </c>
      <c r="I55">
        <f>'Super sprinto distancija VYRAI'!I56</f>
        <v>0</v>
      </c>
      <c r="J55">
        <f>VLOOKUP('Super sprinto distancija VYRAI'!J56, product_full.52, 2, FALSE)</f>
        <v>0</v>
      </c>
      <c r="K55">
        <f>VLOOKUP('Super sprinto distancija VYRAI'!K56, product_full.58, 2, FALSE)</f>
        <v>0</v>
      </c>
    </row>
    <row r="56" spans="1:11">
      <c r="A56">
        <f>'Super sprinto distancija VYRAI'!A57</f>
        <v/>
      </c>
      <c r="B56">
        <f>'Super sprinto distancija VYRAI'!B57</f>
        <v/>
      </c>
      <c r="C56" t="e">
        <f>VLOOKUP('Super sprinto distancija VYRAI'!C57, genders_full, 2, FALSE)</f>
        <v>#N/A</v>
      </c>
      <c r="D56">
        <f>'Super sprinto distancija VYRAI'!D57</f>
        <v/>
      </c>
      <c r="E56">
        <f>'Super sprinto distancija VYRAI'!E57</f>
        <v/>
      </c>
      <c r="F56">
        <f>'Super sprinto distancija VYRAI'!F57</f>
        <v/>
      </c>
      <c r="G56">
        <f>VLOOKUP('Super sprinto distancija VYRAI'!G57, countries_full, 2, FALSE)</f>
        <v>0</v>
      </c>
      <c r="H56">
        <f>'Super sprinto distancija VYRAI'!H57</f>
        <v/>
      </c>
      <c r="I56">
        <f>'Super sprinto distancija VYRAI'!I57</f>
        <v>0</v>
      </c>
      <c r="J56">
        <f>VLOOKUP('Super sprinto distancija VYRAI'!J57, product_full.52, 2, FALSE)</f>
        <v>0</v>
      </c>
      <c r="K56">
        <f>VLOOKUP('Super sprinto distancija VYRAI'!K57, product_full.58, 2, FALSE)</f>
        <v>0</v>
      </c>
    </row>
    <row r="57" spans="1:11">
      <c r="A57">
        <f>'Super sprinto distancija VYRAI'!A58</f>
        <v/>
      </c>
      <c r="B57">
        <f>'Super sprinto distancija VYRAI'!B58</f>
        <v/>
      </c>
      <c r="C57" t="e">
        <f>VLOOKUP('Super sprinto distancija VYRAI'!C58, genders_full, 2, FALSE)</f>
        <v>#N/A</v>
      </c>
      <c r="D57">
        <f>'Super sprinto distancija VYRAI'!D58</f>
        <v/>
      </c>
      <c r="E57">
        <f>'Super sprinto distancija VYRAI'!E58</f>
        <v/>
      </c>
      <c r="F57">
        <f>'Super sprinto distancija VYRAI'!F58</f>
        <v/>
      </c>
      <c r="G57">
        <f>VLOOKUP('Super sprinto distancija VYRAI'!G58, countries_full, 2, FALSE)</f>
        <v>0</v>
      </c>
      <c r="H57">
        <f>'Super sprinto distancija VYRAI'!H58</f>
        <v/>
      </c>
      <c r="I57">
        <f>'Super sprinto distancija VYRAI'!I58</f>
        <v>0</v>
      </c>
      <c r="J57">
        <f>VLOOKUP('Super sprinto distancija VYRAI'!J58, product_full.52, 2, FALSE)</f>
        <v>0</v>
      </c>
      <c r="K57">
        <f>VLOOKUP('Super sprinto distancija VYRAI'!K58, product_full.58, 2, FALSE)</f>
        <v>0</v>
      </c>
    </row>
    <row r="58" spans="1:11">
      <c r="A58">
        <f>'Super sprinto distancija VYRAI'!A59</f>
        <v/>
      </c>
      <c r="B58">
        <f>'Super sprinto distancija VYRAI'!B59</f>
        <v/>
      </c>
      <c r="C58" t="e">
        <f>VLOOKUP('Super sprinto distancija VYRAI'!C59, genders_full, 2, FALSE)</f>
        <v>#N/A</v>
      </c>
      <c r="D58">
        <f>'Super sprinto distancija VYRAI'!D59</f>
        <v/>
      </c>
      <c r="E58">
        <f>'Super sprinto distancija VYRAI'!E59</f>
        <v/>
      </c>
      <c r="F58">
        <f>'Super sprinto distancija VYRAI'!F59</f>
        <v/>
      </c>
      <c r="G58">
        <f>VLOOKUP('Super sprinto distancija VYRAI'!G59, countries_full, 2, FALSE)</f>
        <v>0</v>
      </c>
      <c r="H58">
        <f>'Super sprinto distancija VYRAI'!H59</f>
        <v/>
      </c>
      <c r="I58">
        <f>'Super sprinto distancija VYRAI'!I59</f>
        <v>0</v>
      </c>
      <c r="J58">
        <f>VLOOKUP('Super sprinto distancija VYRAI'!J59, product_full.52, 2, FALSE)</f>
        <v>0</v>
      </c>
      <c r="K58">
        <f>VLOOKUP('Super sprinto distancija VYRAI'!K59, product_full.58, 2, FALSE)</f>
        <v>0</v>
      </c>
    </row>
    <row r="59" spans="1:11">
      <c r="A59">
        <f>'Super sprinto distancija VYRAI'!A60</f>
        <v/>
      </c>
      <c r="B59">
        <f>'Super sprinto distancija VYRAI'!B60</f>
        <v/>
      </c>
      <c r="C59" t="e">
        <f>VLOOKUP('Super sprinto distancija VYRAI'!C60, genders_full, 2, FALSE)</f>
        <v>#N/A</v>
      </c>
      <c r="D59">
        <f>'Super sprinto distancija VYRAI'!D60</f>
        <v/>
      </c>
      <c r="E59">
        <f>'Super sprinto distancija VYRAI'!E60</f>
        <v/>
      </c>
      <c r="F59">
        <f>'Super sprinto distancija VYRAI'!F60</f>
        <v/>
      </c>
      <c r="G59">
        <f>VLOOKUP('Super sprinto distancija VYRAI'!G60, countries_full, 2, FALSE)</f>
        <v>0</v>
      </c>
      <c r="H59">
        <f>'Super sprinto distancija VYRAI'!H60</f>
        <v/>
      </c>
      <c r="I59">
        <f>'Super sprinto distancija VYRAI'!I60</f>
        <v>0</v>
      </c>
      <c r="J59">
        <f>VLOOKUP('Super sprinto distancija VYRAI'!J60, product_full.52, 2, FALSE)</f>
        <v>0</v>
      </c>
      <c r="K59">
        <f>VLOOKUP('Super sprinto distancija VYRAI'!K60, product_full.58, 2, FALSE)</f>
        <v>0</v>
      </c>
    </row>
    <row r="60" spans="1:11">
      <c r="A60">
        <f>'Super sprinto distancija VYRAI'!A61</f>
        <v/>
      </c>
      <c r="B60">
        <f>'Super sprinto distancija VYRAI'!B61</f>
        <v/>
      </c>
      <c r="C60" t="e">
        <f>VLOOKUP('Super sprinto distancija VYRAI'!C61, genders_full, 2, FALSE)</f>
        <v>#N/A</v>
      </c>
      <c r="D60">
        <f>'Super sprinto distancija VYRAI'!D61</f>
        <v/>
      </c>
      <c r="E60">
        <f>'Super sprinto distancija VYRAI'!E61</f>
        <v/>
      </c>
      <c r="F60">
        <f>'Super sprinto distancija VYRAI'!F61</f>
        <v/>
      </c>
      <c r="G60">
        <f>VLOOKUP('Super sprinto distancija VYRAI'!G61, countries_full, 2, FALSE)</f>
        <v>0</v>
      </c>
      <c r="H60">
        <f>'Super sprinto distancija VYRAI'!H61</f>
        <v/>
      </c>
      <c r="I60">
        <f>'Super sprinto distancija VYRAI'!I61</f>
        <v>0</v>
      </c>
      <c r="J60">
        <f>VLOOKUP('Super sprinto distancija VYRAI'!J61, product_full.52, 2, FALSE)</f>
        <v>0</v>
      </c>
      <c r="K60">
        <f>VLOOKUP('Super sprinto distancija VYRAI'!K61, product_full.58, 2, FALSE)</f>
        <v>0</v>
      </c>
    </row>
    <row r="61" spans="1:11">
      <c r="A61">
        <f>'Super sprinto distancija VYRAI'!A62</f>
        <v/>
      </c>
      <c r="B61">
        <f>'Super sprinto distancija VYRAI'!B62</f>
        <v/>
      </c>
      <c r="C61" t="e">
        <f>VLOOKUP('Super sprinto distancija VYRAI'!C62, genders_full, 2, FALSE)</f>
        <v>#N/A</v>
      </c>
      <c r="D61">
        <f>'Super sprinto distancija VYRAI'!D62</f>
        <v/>
      </c>
      <c r="E61">
        <f>'Super sprinto distancija VYRAI'!E62</f>
        <v/>
      </c>
      <c r="F61">
        <f>'Super sprinto distancija VYRAI'!F62</f>
        <v/>
      </c>
      <c r="G61">
        <f>VLOOKUP('Super sprinto distancija VYRAI'!G62, countries_full, 2, FALSE)</f>
        <v>0</v>
      </c>
      <c r="H61">
        <f>'Super sprinto distancija VYRAI'!H62</f>
        <v/>
      </c>
      <c r="I61">
        <f>'Super sprinto distancija VYRAI'!I62</f>
        <v>0</v>
      </c>
      <c r="J61">
        <f>VLOOKUP('Super sprinto distancija VYRAI'!J62, product_full.52, 2, FALSE)</f>
        <v>0</v>
      </c>
      <c r="K61">
        <f>VLOOKUP('Super sprinto distancija VYRAI'!K62, product_full.58, 2, FALSE)</f>
        <v>0</v>
      </c>
    </row>
    <row r="62" spans="1:11">
      <c r="A62">
        <f>'Super sprinto distancija VYRAI'!A63</f>
        <v/>
      </c>
      <c r="B62">
        <f>'Super sprinto distancija VYRAI'!B63</f>
        <v/>
      </c>
      <c r="C62" t="e">
        <f>VLOOKUP('Super sprinto distancija VYRAI'!C63, genders_full, 2, FALSE)</f>
        <v>#N/A</v>
      </c>
      <c r="D62">
        <f>'Super sprinto distancija VYRAI'!D63</f>
        <v/>
      </c>
      <c r="E62">
        <f>'Super sprinto distancija VYRAI'!E63</f>
        <v/>
      </c>
      <c r="F62">
        <f>'Super sprinto distancija VYRAI'!F63</f>
        <v/>
      </c>
      <c r="G62">
        <f>VLOOKUP('Super sprinto distancija VYRAI'!G63, countries_full, 2, FALSE)</f>
        <v>0</v>
      </c>
      <c r="H62">
        <f>'Super sprinto distancija VYRAI'!H63</f>
        <v/>
      </c>
      <c r="I62">
        <f>'Super sprinto distancija VYRAI'!I63</f>
        <v>0</v>
      </c>
      <c r="J62">
        <f>VLOOKUP('Super sprinto distancija VYRAI'!J63, product_full.52, 2, FALSE)</f>
        <v>0</v>
      </c>
      <c r="K62">
        <f>VLOOKUP('Super sprinto distancija VYRAI'!K63, product_full.58, 2, FALSE)</f>
        <v>0</v>
      </c>
    </row>
    <row r="63" spans="1:11">
      <c r="A63">
        <f>'Super sprinto distancija VYRAI'!A64</f>
        <v/>
      </c>
      <c r="B63">
        <f>'Super sprinto distancija VYRAI'!B64</f>
        <v/>
      </c>
      <c r="C63" t="e">
        <f>VLOOKUP('Super sprinto distancija VYRAI'!C64, genders_full, 2, FALSE)</f>
        <v>#N/A</v>
      </c>
      <c r="D63">
        <f>'Super sprinto distancija VYRAI'!D64</f>
        <v/>
      </c>
      <c r="E63">
        <f>'Super sprinto distancija VYRAI'!E64</f>
        <v/>
      </c>
      <c r="F63">
        <f>'Super sprinto distancija VYRAI'!F64</f>
        <v/>
      </c>
      <c r="G63">
        <f>VLOOKUP('Super sprinto distancija VYRAI'!G64, countries_full, 2, FALSE)</f>
        <v>0</v>
      </c>
      <c r="H63">
        <f>'Super sprinto distancija VYRAI'!H64</f>
        <v/>
      </c>
      <c r="I63">
        <f>'Super sprinto distancija VYRAI'!I64</f>
        <v>0</v>
      </c>
      <c r="J63">
        <f>VLOOKUP('Super sprinto distancija VYRAI'!J64, product_full.52, 2, FALSE)</f>
        <v>0</v>
      </c>
      <c r="K63">
        <f>VLOOKUP('Super sprinto distancija VYRAI'!K64, product_full.58, 2, FALSE)</f>
        <v>0</v>
      </c>
    </row>
    <row r="64" spans="1:11">
      <c r="A64">
        <f>'Super sprinto distancija VYRAI'!A65</f>
        <v/>
      </c>
      <c r="B64">
        <f>'Super sprinto distancija VYRAI'!B65</f>
        <v/>
      </c>
      <c r="C64" t="e">
        <f>VLOOKUP('Super sprinto distancija VYRAI'!C65, genders_full, 2, FALSE)</f>
        <v>#N/A</v>
      </c>
      <c r="D64">
        <f>'Super sprinto distancija VYRAI'!D65</f>
        <v/>
      </c>
      <c r="E64">
        <f>'Super sprinto distancija VYRAI'!E65</f>
        <v/>
      </c>
      <c r="F64">
        <f>'Super sprinto distancija VYRAI'!F65</f>
        <v/>
      </c>
      <c r="G64">
        <f>VLOOKUP('Super sprinto distancija VYRAI'!G65, countries_full, 2, FALSE)</f>
        <v>0</v>
      </c>
      <c r="H64">
        <f>'Super sprinto distancija VYRAI'!H65</f>
        <v/>
      </c>
      <c r="I64">
        <f>'Super sprinto distancija VYRAI'!I65</f>
        <v>0</v>
      </c>
      <c r="J64">
        <f>VLOOKUP('Super sprinto distancija VYRAI'!J65, product_full.52, 2, FALSE)</f>
        <v>0</v>
      </c>
      <c r="K64">
        <f>VLOOKUP('Super sprinto distancija VYRAI'!K65, product_full.58, 2, FALSE)</f>
        <v>0</v>
      </c>
    </row>
    <row r="65" spans="1:11">
      <c r="A65">
        <f>'Super sprinto distancija VYRAI'!A66</f>
        <v/>
      </c>
      <c r="B65">
        <f>'Super sprinto distancija VYRAI'!B66</f>
        <v/>
      </c>
      <c r="C65" t="e">
        <f>VLOOKUP('Super sprinto distancija VYRAI'!C66, genders_full, 2, FALSE)</f>
        <v>#N/A</v>
      </c>
      <c r="D65">
        <f>'Super sprinto distancija VYRAI'!D66</f>
        <v/>
      </c>
      <c r="E65">
        <f>'Super sprinto distancija VYRAI'!E66</f>
        <v/>
      </c>
      <c r="F65">
        <f>'Super sprinto distancija VYRAI'!F66</f>
        <v/>
      </c>
      <c r="G65">
        <f>VLOOKUP('Super sprinto distancija VYRAI'!G66, countries_full, 2, FALSE)</f>
        <v>0</v>
      </c>
      <c r="H65">
        <f>'Super sprinto distancija VYRAI'!H66</f>
        <v/>
      </c>
      <c r="I65">
        <f>'Super sprinto distancija VYRAI'!I66</f>
        <v>0</v>
      </c>
      <c r="J65">
        <f>VLOOKUP('Super sprinto distancija VYRAI'!J66, product_full.52, 2, FALSE)</f>
        <v>0</v>
      </c>
      <c r="K65">
        <f>VLOOKUP('Super sprinto distancija VYRAI'!K66, product_full.58, 2, FALSE)</f>
        <v>0</v>
      </c>
    </row>
    <row r="66" spans="1:11">
      <c r="A66">
        <f>'Super sprinto distancija VYRAI'!A67</f>
        <v/>
      </c>
      <c r="B66">
        <f>'Super sprinto distancija VYRAI'!B67</f>
        <v/>
      </c>
      <c r="C66" t="e">
        <f>VLOOKUP('Super sprinto distancija VYRAI'!C67, genders_full, 2, FALSE)</f>
        <v>#N/A</v>
      </c>
      <c r="D66">
        <f>'Super sprinto distancija VYRAI'!D67</f>
        <v/>
      </c>
      <c r="E66">
        <f>'Super sprinto distancija VYRAI'!E67</f>
        <v/>
      </c>
      <c r="F66">
        <f>'Super sprinto distancija VYRAI'!F67</f>
        <v/>
      </c>
      <c r="G66">
        <f>VLOOKUP('Super sprinto distancija VYRAI'!G67, countries_full, 2, FALSE)</f>
        <v>0</v>
      </c>
      <c r="H66">
        <f>'Super sprinto distancija VYRAI'!H67</f>
        <v/>
      </c>
      <c r="I66">
        <f>'Super sprinto distancija VYRAI'!I67</f>
        <v>0</v>
      </c>
      <c r="J66">
        <f>VLOOKUP('Super sprinto distancija VYRAI'!J67, product_full.52, 2, FALSE)</f>
        <v>0</v>
      </c>
      <c r="K66">
        <f>VLOOKUP('Super sprinto distancija VYRAI'!K67, product_full.58, 2, FALSE)</f>
        <v>0</v>
      </c>
    </row>
    <row r="67" spans="1:11">
      <c r="A67">
        <f>'Super sprinto distancija VYRAI'!A68</f>
        <v/>
      </c>
      <c r="B67">
        <f>'Super sprinto distancija VYRAI'!B68</f>
        <v/>
      </c>
      <c r="C67" t="e">
        <f>VLOOKUP('Super sprinto distancija VYRAI'!C68, genders_full, 2, FALSE)</f>
        <v>#N/A</v>
      </c>
      <c r="D67">
        <f>'Super sprinto distancija VYRAI'!D68</f>
        <v/>
      </c>
      <c r="E67">
        <f>'Super sprinto distancija VYRAI'!E68</f>
        <v/>
      </c>
      <c r="F67">
        <f>'Super sprinto distancija VYRAI'!F68</f>
        <v/>
      </c>
      <c r="G67">
        <f>VLOOKUP('Super sprinto distancija VYRAI'!G68, countries_full, 2, FALSE)</f>
        <v>0</v>
      </c>
      <c r="H67">
        <f>'Super sprinto distancija VYRAI'!H68</f>
        <v/>
      </c>
      <c r="I67">
        <f>'Super sprinto distancija VYRAI'!I68</f>
        <v>0</v>
      </c>
      <c r="J67">
        <f>VLOOKUP('Super sprinto distancija VYRAI'!J68, product_full.52, 2, FALSE)</f>
        <v>0</v>
      </c>
      <c r="K67">
        <f>VLOOKUP('Super sprinto distancija VYRAI'!K68, product_full.58, 2, FALSE)</f>
        <v>0</v>
      </c>
    </row>
    <row r="68" spans="1:11">
      <c r="A68">
        <f>'Super sprinto distancija VYRAI'!A69</f>
        <v/>
      </c>
      <c r="B68">
        <f>'Super sprinto distancija VYRAI'!B69</f>
        <v/>
      </c>
      <c r="C68" t="e">
        <f>VLOOKUP('Super sprinto distancija VYRAI'!C69, genders_full, 2, FALSE)</f>
        <v>#N/A</v>
      </c>
      <c r="D68">
        <f>'Super sprinto distancija VYRAI'!D69</f>
        <v/>
      </c>
      <c r="E68">
        <f>'Super sprinto distancija VYRAI'!E69</f>
        <v/>
      </c>
      <c r="F68">
        <f>'Super sprinto distancija VYRAI'!F69</f>
        <v/>
      </c>
      <c r="G68">
        <f>VLOOKUP('Super sprinto distancija VYRAI'!G69, countries_full, 2, FALSE)</f>
        <v>0</v>
      </c>
      <c r="H68">
        <f>'Super sprinto distancija VYRAI'!H69</f>
        <v/>
      </c>
      <c r="I68">
        <f>'Super sprinto distancija VYRAI'!I69</f>
        <v>0</v>
      </c>
      <c r="J68">
        <f>VLOOKUP('Super sprinto distancija VYRAI'!J69, product_full.52, 2, FALSE)</f>
        <v>0</v>
      </c>
      <c r="K68">
        <f>VLOOKUP('Super sprinto distancija VYRAI'!K69, product_full.58, 2, FALSE)</f>
        <v>0</v>
      </c>
    </row>
    <row r="69" spans="1:11">
      <c r="A69">
        <f>'Super sprinto distancija VYRAI'!A70</f>
        <v/>
      </c>
      <c r="B69">
        <f>'Super sprinto distancija VYRAI'!B70</f>
        <v/>
      </c>
      <c r="C69" t="e">
        <f>VLOOKUP('Super sprinto distancija VYRAI'!C70, genders_full, 2, FALSE)</f>
        <v>#N/A</v>
      </c>
      <c r="D69">
        <f>'Super sprinto distancija VYRAI'!D70</f>
        <v/>
      </c>
      <c r="E69">
        <f>'Super sprinto distancija VYRAI'!E70</f>
        <v/>
      </c>
      <c r="F69">
        <f>'Super sprinto distancija VYRAI'!F70</f>
        <v/>
      </c>
      <c r="G69">
        <f>VLOOKUP('Super sprinto distancija VYRAI'!G70, countries_full, 2, FALSE)</f>
        <v>0</v>
      </c>
      <c r="H69">
        <f>'Super sprinto distancija VYRAI'!H70</f>
        <v/>
      </c>
      <c r="I69">
        <f>'Super sprinto distancija VYRAI'!I70</f>
        <v>0</v>
      </c>
      <c r="J69">
        <f>VLOOKUP('Super sprinto distancija VYRAI'!J70, product_full.52, 2, FALSE)</f>
        <v>0</v>
      </c>
      <c r="K69">
        <f>VLOOKUP('Super sprinto distancija VYRAI'!K70, product_full.58, 2, FALSE)</f>
        <v>0</v>
      </c>
    </row>
    <row r="70" spans="1:11">
      <c r="A70">
        <f>'Super sprinto distancija VYRAI'!A71</f>
        <v/>
      </c>
      <c r="B70">
        <f>'Super sprinto distancija VYRAI'!B71</f>
        <v/>
      </c>
      <c r="C70" t="e">
        <f>VLOOKUP('Super sprinto distancija VYRAI'!C71, genders_full, 2, FALSE)</f>
        <v>#N/A</v>
      </c>
      <c r="D70">
        <f>'Super sprinto distancija VYRAI'!D71</f>
        <v/>
      </c>
      <c r="E70">
        <f>'Super sprinto distancija VYRAI'!E71</f>
        <v/>
      </c>
      <c r="F70">
        <f>'Super sprinto distancija VYRAI'!F71</f>
        <v/>
      </c>
      <c r="G70">
        <f>VLOOKUP('Super sprinto distancija VYRAI'!G71, countries_full, 2, FALSE)</f>
        <v>0</v>
      </c>
      <c r="H70">
        <f>'Super sprinto distancija VYRAI'!H71</f>
        <v/>
      </c>
      <c r="I70">
        <f>'Super sprinto distancija VYRAI'!I71</f>
        <v>0</v>
      </c>
      <c r="J70">
        <f>VLOOKUP('Super sprinto distancija VYRAI'!J71, product_full.52, 2, FALSE)</f>
        <v>0</v>
      </c>
      <c r="K70">
        <f>VLOOKUP('Super sprinto distancija VYRAI'!K71, product_full.58, 2, FALSE)</f>
        <v>0</v>
      </c>
    </row>
    <row r="71" spans="1:11">
      <c r="A71">
        <f>'Super sprinto distancija VYRAI'!A72</f>
        <v/>
      </c>
      <c r="B71">
        <f>'Super sprinto distancija VYRAI'!B72</f>
        <v/>
      </c>
      <c r="C71" t="e">
        <f>VLOOKUP('Super sprinto distancija VYRAI'!C72, genders_full, 2, FALSE)</f>
        <v>#N/A</v>
      </c>
      <c r="D71">
        <f>'Super sprinto distancija VYRAI'!D72</f>
        <v/>
      </c>
      <c r="E71">
        <f>'Super sprinto distancija VYRAI'!E72</f>
        <v/>
      </c>
      <c r="F71">
        <f>'Super sprinto distancija VYRAI'!F72</f>
        <v/>
      </c>
      <c r="G71">
        <f>VLOOKUP('Super sprinto distancija VYRAI'!G72, countries_full, 2, FALSE)</f>
        <v>0</v>
      </c>
      <c r="H71">
        <f>'Super sprinto distancija VYRAI'!H72</f>
        <v/>
      </c>
      <c r="I71">
        <f>'Super sprinto distancija VYRAI'!I72</f>
        <v>0</v>
      </c>
      <c r="J71">
        <f>VLOOKUP('Super sprinto distancija VYRAI'!J72, product_full.52, 2, FALSE)</f>
        <v>0</v>
      </c>
      <c r="K71">
        <f>VLOOKUP('Super sprinto distancija VYRAI'!K72, product_full.58, 2, FALSE)</f>
        <v>0</v>
      </c>
    </row>
    <row r="72" spans="1:11">
      <c r="A72">
        <f>'Super sprinto distancija VYRAI'!A73</f>
        <v/>
      </c>
      <c r="B72">
        <f>'Super sprinto distancija VYRAI'!B73</f>
        <v/>
      </c>
      <c r="C72" t="e">
        <f>VLOOKUP('Super sprinto distancija VYRAI'!C73, genders_full, 2, FALSE)</f>
        <v>#N/A</v>
      </c>
      <c r="D72">
        <f>'Super sprinto distancija VYRAI'!D73</f>
        <v/>
      </c>
      <c r="E72">
        <f>'Super sprinto distancija VYRAI'!E73</f>
        <v/>
      </c>
      <c r="F72">
        <f>'Super sprinto distancija VYRAI'!F73</f>
        <v/>
      </c>
      <c r="G72">
        <f>VLOOKUP('Super sprinto distancija VYRAI'!G73, countries_full, 2, FALSE)</f>
        <v>0</v>
      </c>
      <c r="H72">
        <f>'Super sprinto distancija VYRAI'!H73</f>
        <v/>
      </c>
      <c r="I72">
        <f>'Super sprinto distancija VYRAI'!I73</f>
        <v>0</v>
      </c>
      <c r="J72">
        <f>VLOOKUP('Super sprinto distancija VYRAI'!J73, product_full.52, 2, FALSE)</f>
        <v>0</v>
      </c>
      <c r="K72">
        <f>VLOOKUP('Super sprinto distancija VYRAI'!K73, product_full.58, 2, FALSE)</f>
        <v>0</v>
      </c>
    </row>
    <row r="73" spans="1:11">
      <c r="A73">
        <f>'Super sprinto distancija VYRAI'!A74</f>
        <v/>
      </c>
      <c r="B73">
        <f>'Super sprinto distancija VYRAI'!B74</f>
        <v/>
      </c>
      <c r="C73" t="e">
        <f>VLOOKUP('Super sprinto distancija VYRAI'!C74, genders_full, 2, FALSE)</f>
        <v>#N/A</v>
      </c>
      <c r="D73">
        <f>'Super sprinto distancija VYRAI'!D74</f>
        <v/>
      </c>
      <c r="E73">
        <f>'Super sprinto distancija VYRAI'!E74</f>
        <v/>
      </c>
      <c r="F73">
        <f>'Super sprinto distancija VYRAI'!F74</f>
        <v/>
      </c>
      <c r="G73">
        <f>VLOOKUP('Super sprinto distancija VYRAI'!G74, countries_full, 2, FALSE)</f>
        <v>0</v>
      </c>
      <c r="H73">
        <f>'Super sprinto distancija VYRAI'!H74</f>
        <v/>
      </c>
      <c r="I73">
        <f>'Super sprinto distancija VYRAI'!I74</f>
        <v>0</v>
      </c>
      <c r="J73">
        <f>VLOOKUP('Super sprinto distancija VYRAI'!J74, product_full.52, 2, FALSE)</f>
        <v>0</v>
      </c>
      <c r="K73">
        <f>VLOOKUP('Super sprinto distancija VYRAI'!K74, product_full.58, 2, FALSE)</f>
        <v>0</v>
      </c>
    </row>
    <row r="74" spans="1:11">
      <c r="A74">
        <f>'Super sprinto distancija VYRAI'!A75</f>
        <v/>
      </c>
      <c r="B74">
        <f>'Super sprinto distancija VYRAI'!B75</f>
        <v/>
      </c>
      <c r="C74" t="e">
        <f>VLOOKUP('Super sprinto distancija VYRAI'!C75, genders_full, 2, FALSE)</f>
        <v>#N/A</v>
      </c>
      <c r="D74">
        <f>'Super sprinto distancija VYRAI'!D75</f>
        <v/>
      </c>
      <c r="E74">
        <f>'Super sprinto distancija VYRAI'!E75</f>
        <v/>
      </c>
      <c r="F74">
        <f>'Super sprinto distancija VYRAI'!F75</f>
        <v/>
      </c>
      <c r="G74">
        <f>VLOOKUP('Super sprinto distancija VYRAI'!G75, countries_full, 2, FALSE)</f>
        <v>0</v>
      </c>
      <c r="H74">
        <f>'Super sprinto distancija VYRAI'!H75</f>
        <v/>
      </c>
      <c r="I74">
        <f>'Super sprinto distancija VYRAI'!I75</f>
        <v>0</v>
      </c>
      <c r="J74">
        <f>VLOOKUP('Super sprinto distancija VYRAI'!J75, product_full.52, 2, FALSE)</f>
        <v>0</v>
      </c>
      <c r="K74">
        <f>VLOOKUP('Super sprinto distancija VYRAI'!K75, product_full.58, 2, FALSE)</f>
        <v>0</v>
      </c>
    </row>
    <row r="75" spans="1:11">
      <c r="A75">
        <f>'Super sprinto distancija VYRAI'!A76</f>
        <v/>
      </c>
      <c r="B75">
        <f>'Super sprinto distancija VYRAI'!B76</f>
        <v/>
      </c>
      <c r="C75" t="e">
        <f>VLOOKUP('Super sprinto distancija VYRAI'!C76, genders_full, 2, FALSE)</f>
        <v>#N/A</v>
      </c>
      <c r="D75">
        <f>'Super sprinto distancija VYRAI'!D76</f>
        <v/>
      </c>
      <c r="E75">
        <f>'Super sprinto distancija VYRAI'!E76</f>
        <v/>
      </c>
      <c r="F75">
        <f>'Super sprinto distancija VYRAI'!F76</f>
        <v/>
      </c>
      <c r="G75">
        <f>VLOOKUP('Super sprinto distancija VYRAI'!G76, countries_full, 2, FALSE)</f>
        <v>0</v>
      </c>
      <c r="H75">
        <f>'Super sprinto distancija VYRAI'!H76</f>
        <v/>
      </c>
      <c r="I75">
        <f>'Super sprinto distancija VYRAI'!I76</f>
        <v>0</v>
      </c>
      <c r="J75">
        <f>VLOOKUP('Super sprinto distancija VYRAI'!J76, product_full.52, 2, FALSE)</f>
        <v>0</v>
      </c>
      <c r="K75">
        <f>VLOOKUP('Super sprinto distancija VYRAI'!K76, product_full.58, 2, FALSE)</f>
        <v>0</v>
      </c>
    </row>
    <row r="76" spans="1:11">
      <c r="A76">
        <f>'Super sprinto distancija VYRAI'!A77</f>
        <v/>
      </c>
      <c r="B76">
        <f>'Super sprinto distancija VYRAI'!B77</f>
        <v/>
      </c>
      <c r="C76" t="e">
        <f>VLOOKUP('Super sprinto distancija VYRAI'!C77, genders_full, 2, FALSE)</f>
        <v>#N/A</v>
      </c>
      <c r="D76">
        <f>'Super sprinto distancija VYRAI'!D77</f>
        <v/>
      </c>
      <c r="E76">
        <f>'Super sprinto distancija VYRAI'!E77</f>
        <v/>
      </c>
      <c r="F76">
        <f>'Super sprinto distancija VYRAI'!F77</f>
        <v/>
      </c>
      <c r="G76">
        <f>VLOOKUP('Super sprinto distancija VYRAI'!G77, countries_full, 2, FALSE)</f>
        <v>0</v>
      </c>
      <c r="H76">
        <f>'Super sprinto distancija VYRAI'!H77</f>
        <v/>
      </c>
      <c r="I76">
        <f>'Super sprinto distancija VYRAI'!I77</f>
        <v>0</v>
      </c>
      <c r="J76">
        <f>VLOOKUP('Super sprinto distancija VYRAI'!J77, product_full.52, 2, FALSE)</f>
        <v>0</v>
      </c>
      <c r="K76">
        <f>VLOOKUP('Super sprinto distancija VYRAI'!K77, product_full.58, 2, FALSE)</f>
        <v>0</v>
      </c>
    </row>
    <row r="77" spans="1:11">
      <c r="A77">
        <f>'Super sprinto distancija VYRAI'!A78</f>
        <v/>
      </c>
      <c r="B77">
        <f>'Super sprinto distancija VYRAI'!B78</f>
        <v/>
      </c>
      <c r="C77" t="e">
        <f>VLOOKUP('Super sprinto distancija VYRAI'!C78, genders_full, 2, FALSE)</f>
        <v>#N/A</v>
      </c>
      <c r="D77">
        <f>'Super sprinto distancija VYRAI'!D78</f>
        <v/>
      </c>
      <c r="E77">
        <f>'Super sprinto distancija VYRAI'!E78</f>
        <v/>
      </c>
      <c r="F77">
        <f>'Super sprinto distancija VYRAI'!F78</f>
        <v/>
      </c>
      <c r="G77">
        <f>VLOOKUP('Super sprinto distancija VYRAI'!G78, countries_full, 2, FALSE)</f>
        <v>0</v>
      </c>
      <c r="H77">
        <f>'Super sprinto distancija VYRAI'!H78</f>
        <v/>
      </c>
      <c r="I77">
        <f>'Super sprinto distancija VYRAI'!I78</f>
        <v>0</v>
      </c>
      <c r="J77">
        <f>VLOOKUP('Super sprinto distancija VYRAI'!J78, product_full.52, 2, FALSE)</f>
        <v>0</v>
      </c>
      <c r="K77">
        <f>VLOOKUP('Super sprinto distancija VYRAI'!K78, product_full.58, 2, FALSE)</f>
        <v>0</v>
      </c>
    </row>
    <row r="78" spans="1:11">
      <c r="A78">
        <f>'Super sprinto distancija VYRAI'!A79</f>
        <v/>
      </c>
      <c r="B78">
        <f>'Super sprinto distancija VYRAI'!B79</f>
        <v/>
      </c>
      <c r="C78" t="e">
        <f>VLOOKUP('Super sprinto distancija VYRAI'!C79, genders_full, 2, FALSE)</f>
        <v>#N/A</v>
      </c>
      <c r="D78">
        <f>'Super sprinto distancija VYRAI'!D79</f>
        <v/>
      </c>
      <c r="E78">
        <f>'Super sprinto distancija VYRAI'!E79</f>
        <v/>
      </c>
      <c r="F78">
        <f>'Super sprinto distancija VYRAI'!F79</f>
        <v/>
      </c>
      <c r="G78">
        <f>VLOOKUP('Super sprinto distancija VYRAI'!G79, countries_full, 2, FALSE)</f>
        <v>0</v>
      </c>
      <c r="H78">
        <f>'Super sprinto distancija VYRAI'!H79</f>
        <v/>
      </c>
      <c r="I78">
        <f>'Super sprinto distancija VYRAI'!I79</f>
        <v>0</v>
      </c>
      <c r="J78">
        <f>VLOOKUP('Super sprinto distancija VYRAI'!J79, product_full.52, 2, FALSE)</f>
        <v>0</v>
      </c>
      <c r="K78">
        <f>VLOOKUP('Super sprinto distancija VYRAI'!K79, product_full.58, 2, FALSE)</f>
        <v>0</v>
      </c>
    </row>
    <row r="79" spans="1:11">
      <c r="A79">
        <f>'Super sprinto distancija VYRAI'!A80</f>
        <v/>
      </c>
      <c r="B79">
        <f>'Super sprinto distancija VYRAI'!B80</f>
        <v/>
      </c>
      <c r="C79" t="e">
        <f>VLOOKUP('Super sprinto distancija VYRAI'!C80, genders_full, 2, FALSE)</f>
        <v>#N/A</v>
      </c>
      <c r="D79">
        <f>'Super sprinto distancija VYRAI'!D80</f>
        <v/>
      </c>
      <c r="E79">
        <f>'Super sprinto distancija VYRAI'!E80</f>
        <v/>
      </c>
      <c r="F79">
        <f>'Super sprinto distancija VYRAI'!F80</f>
        <v/>
      </c>
      <c r="G79">
        <f>VLOOKUP('Super sprinto distancija VYRAI'!G80, countries_full, 2, FALSE)</f>
        <v>0</v>
      </c>
      <c r="H79">
        <f>'Super sprinto distancija VYRAI'!H80</f>
        <v/>
      </c>
      <c r="I79">
        <f>'Super sprinto distancija VYRAI'!I80</f>
        <v>0</v>
      </c>
      <c r="J79">
        <f>VLOOKUP('Super sprinto distancija VYRAI'!J80, product_full.52, 2, FALSE)</f>
        <v>0</v>
      </c>
      <c r="K79">
        <f>VLOOKUP('Super sprinto distancija VYRAI'!K80, product_full.58, 2, FALSE)</f>
        <v>0</v>
      </c>
    </row>
    <row r="80" spans="1:11">
      <c r="A80">
        <f>'Super sprinto distancija VYRAI'!A81</f>
        <v/>
      </c>
      <c r="B80">
        <f>'Super sprinto distancija VYRAI'!B81</f>
        <v/>
      </c>
      <c r="C80" t="e">
        <f>VLOOKUP('Super sprinto distancija VYRAI'!C81, genders_full, 2, FALSE)</f>
        <v>#N/A</v>
      </c>
      <c r="D80">
        <f>'Super sprinto distancija VYRAI'!D81</f>
        <v/>
      </c>
      <c r="E80">
        <f>'Super sprinto distancija VYRAI'!E81</f>
        <v/>
      </c>
      <c r="F80">
        <f>'Super sprinto distancija VYRAI'!F81</f>
        <v/>
      </c>
      <c r="G80">
        <f>VLOOKUP('Super sprinto distancija VYRAI'!G81, countries_full, 2, FALSE)</f>
        <v>0</v>
      </c>
      <c r="H80">
        <f>'Super sprinto distancija VYRAI'!H81</f>
        <v/>
      </c>
      <c r="I80">
        <f>'Super sprinto distancija VYRAI'!I81</f>
        <v>0</v>
      </c>
      <c r="J80">
        <f>VLOOKUP('Super sprinto distancija VYRAI'!J81, product_full.52, 2, FALSE)</f>
        <v>0</v>
      </c>
      <c r="K80">
        <f>VLOOKUP('Super sprinto distancija VYRAI'!K81, product_full.58, 2, FALSE)</f>
        <v>0</v>
      </c>
    </row>
    <row r="81" spans="1:11">
      <c r="A81">
        <f>'Super sprinto distancija VYRAI'!A82</f>
        <v/>
      </c>
      <c r="B81">
        <f>'Super sprinto distancija VYRAI'!B82</f>
        <v/>
      </c>
      <c r="C81" t="e">
        <f>VLOOKUP('Super sprinto distancija VYRAI'!C82, genders_full, 2, FALSE)</f>
        <v>#N/A</v>
      </c>
      <c r="D81">
        <f>'Super sprinto distancija VYRAI'!D82</f>
        <v/>
      </c>
      <c r="E81">
        <f>'Super sprinto distancija VYRAI'!E82</f>
        <v/>
      </c>
      <c r="F81">
        <f>'Super sprinto distancija VYRAI'!F82</f>
        <v/>
      </c>
      <c r="G81">
        <f>VLOOKUP('Super sprinto distancija VYRAI'!G82, countries_full, 2, FALSE)</f>
        <v>0</v>
      </c>
      <c r="H81">
        <f>'Super sprinto distancija VYRAI'!H82</f>
        <v/>
      </c>
      <c r="I81">
        <f>'Super sprinto distancija VYRAI'!I82</f>
        <v>0</v>
      </c>
      <c r="J81">
        <f>VLOOKUP('Super sprinto distancija VYRAI'!J82, product_full.52, 2, FALSE)</f>
        <v>0</v>
      </c>
      <c r="K81">
        <f>VLOOKUP('Super sprinto distancija VYRAI'!K82, product_full.58, 2, FALSE)</f>
        <v>0</v>
      </c>
    </row>
    <row r="82" spans="1:11">
      <c r="A82">
        <f>'Super sprinto distancija VYRAI'!A83</f>
        <v/>
      </c>
      <c r="B82">
        <f>'Super sprinto distancija VYRAI'!B83</f>
        <v/>
      </c>
      <c r="C82" t="e">
        <f>VLOOKUP('Super sprinto distancija VYRAI'!C83, genders_full, 2, FALSE)</f>
        <v>#N/A</v>
      </c>
      <c r="D82">
        <f>'Super sprinto distancija VYRAI'!D83</f>
        <v/>
      </c>
      <c r="E82">
        <f>'Super sprinto distancija VYRAI'!E83</f>
        <v/>
      </c>
      <c r="F82">
        <f>'Super sprinto distancija VYRAI'!F83</f>
        <v/>
      </c>
      <c r="G82">
        <f>VLOOKUP('Super sprinto distancija VYRAI'!G83, countries_full, 2, FALSE)</f>
        <v>0</v>
      </c>
      <c r="H82">
        <f>'Super sprinto distancija VYRAI'!H83</f>
        <v/>
      </c>
      <c r="I82">
        <f>'Super sprinto distancija VYRAI'!I83</f>
        <v>0</v>
      </c>
      <c r="J82">
        <f>VLOOKUP('Super sprinto distancija VYRAI'!J83, product_full.52, 2, FALSE)</f>
        <v>0</v>
      </c>
      <c r="K82">
        <f>VLOOKUP('Super sprinto distancija VYRAI'!K83, product_full.58, 2, FALSE)</f>
        <v>0</v>
      </c>
    </row>
    <row r="83" spans="1:11">
      <c r="A83">
        <f>'Super sprinto distancija VYRAI'!A84</f>
        <v/>
      </c>
      <c r="B83">
        <f>'Super sprinto distancija VYRAI'!B84</f>
        <v/>
      </c>
      <c r="C83" t="e">
        <f>VLOOKUP('Super sprinto distancija VYRAI'!C84, genders_full, 2, FALSE)</f>
        <v>#N/A</v>
      </c>
      <c r="D83">
        <f>'Super sprinto distancija VYRAI'!D84</f>
        <v/>
      </c>
      <c r="E83">
        <f>'Super sprinto distancija VYRAI'!E84</f>
        <v/>
      </c>
      <c r="F83">
        <f>'Super sprinto distancija VYRAI'!F84</f>
        <v/>
      </c>
      <c r="G83">
        <f>VLOOKUP('Super sprinto distancija VYRAI'!G84, countries_full, 2, FALSE)</f>
        <v>0</v>
      </c>
      <c r="H83">
        <f>'Super sprinto distancija VYRAI'!H84</f>
        <v/>
      </c>
      <c r="I83">
        <f>'Super sprinto distancija VYRAI'!I84</f>
        <v>0</v>
      </c>
      <c r="J83">
        <f>VLOOKUP('Super sprinto distancija VYRAI'!J84, product_full.52, 2, FALSE)</f>
        <v>0</v>
      </c>
      <c r="K83">
        <f>VLOOKUP('Super sprinto distancija VYRAI'!K84, product_full.58, 2, FALSE)</f>
        <v>0</v>
      </c>
    </row>
    <row r="84" spans="1:11">
      <c r="A84">
        <f>'Super sprinto distancija VYRAI'!A85</f>
        <v/>
      </c>
      <c r="B84">
        <f>'Super sprinto distancija VYRAI'!B85</f>
        <v/>
      </c>
      <c r="C84" t="e">
        <f>VLOOKUP('Super sprinto distancija VYRAI'!C85, genders_full, 2, FALSE)</f>
        <v>#N/A</v>
      </c>
      <c r="D84">
        <f>'Super sprinto distancija VYRAI'!D85</f>
        <v/>
      </c>
      <c r="E84">
        <f>'Super sprinto distancija VYRAI'!E85</f>
        <v/>
      </c>
      <c r="F84">
        <f>'Super sprinto distancija VYRAI'!F85</f>
        <v/>
      </c>
      <c r="G84">
        <f>VLOOKUP('Super sprinto distancija VYRAI'!G85, countries_full, 2, FALSE)</f>
        <v>0</v>
      </c>
      <c r="H84">
        <f>'Super sprinto distancija VYRAI'!H85</f>
        <v/>
      </c>
      <c r="I84">
        <f>'Super sprinto distancija VYRAI'!I85</f>
        <v>0</v>
      </c>
      <c r="J84">
        <f>VLOOKUP('Super sprinto distancija VYRAI'!J85, product_full.52, 2, FALSE)</f>
        <v>0</v>
      </c>
      <c r="K84">
        <f>VLOOKUP('Super sprinto distancija VYRAI'!K85, product_full.58, 2, FALSE)</f>
        <v>0</v>
      </c>
    </row>
    <row r="85" spans="1:11">
      <c r="A85">
        <f>'Super sprinto distancija VYRAI'!A86</f>
        <v/>
      </c>
      <c r="B85">
        <f>'Super sprinto distancija VYRAI'!B86</f>
        <v/>
      </c>
      <c r="C85" t="e">
        <f>VLOOKUP('Super sprinto distancija VYRAI'!C86, genders_full, 2, FALSE)</f>
        <v>#N/A</v>
      </c>
      <c r="D85">
        <f>'Super sprinto distancija VYRAI'!D86</f>
        <v/>
      </c>
      <c r="E85">
        <f>'Super sprinto distancija VYRAI'!E86</f>
        <v/>
      </c>
      <c r="F85">
        <f>'Super sprinto distancija VYRAI'!F86</f>
        <v/>
      </c>
      <c r="G85">
        <f>VLOOKUP('Super sprinto distancija VYRAI'!G86, countries_full, 2, FALSE)</f>
        <v>0</v>
      </c>
      <c r="H85">
        <f>'Super sprinto distancija VYRAI'!H86</f>
        <v/>
      </c>
      <c r="I85">
        <f>'Super sprinto distancija VYRAI'!I86</f>
        <v>0</v>
      </c>
      <c r="J85">
        <f>VLOOKUP('Super sprinto distancija VYRAI'!J86, product_full.52, 2, FALSE)</f>
        <v>0</v>
      </c>
      <c r="K85">
        <f>VLOOKUP('Super sprinto distancija VYRAI'!K86, product_full.58, 2, FALSE)</f>
        <v>0</v>
      </c>
    </row>
    <row r="86" spans="1:11">
      <c r="A86">
        <f>'Super sprinto distancija VYRAI'!A87</f>
        <v/>
      </c>
      <c r="B86">
        <f>'Super sprinto distancija VYRAI'!B87</f>
        <v/>
      </c>
      <c r="C86" t="e">
        <f>VLOOKUP('Super sprinto distancija VYRAI'!C87, genders_full, 2, FALSE)</f>
        <v>#N/A</v>
      </c>
      <c r="D86">
        <f>'Super sprinto distancija VYRAI'!D87</f>
        <v/>
      </c>
      <c r="E86">
        <f>'Super sprinto distancija VYRAI'!E87</f>
        <v/>
      </c>
      <c r="F86">
        <f>'Super sprinto distancija VYRAI'!F87</f>
        <v/>
      </c>
      <c r="G86">
        <f>VLOOKUP('Super sprinto distancija VYRAI'!G87, countries_full, 2, FALSE)</f>
        <v>0</v>
      </c>
      <c r="H86">
        <f>'Super sprinto distancija VYRAI'!H87</f>
        <v/>
      </c>
      <c r="I86">
        <f>'Super sprinto distancija VYRAI'!I87</f>
        <v>0</v>
      </c>
      <c r="J86">
        <f>VLOOKUP('Super sprinto distancija VYRAI'!J87, product_full.52, 2, FALSE)</f>
        <v>0</v>
      </c>
      <c r="K86">
        <f>VLOOKUP('Super sprinto distancija VYRAI'!K87, product_full.58, 2, FALSE)</f>
        <v>0</v>
      </c>
    </row>
    <row r="87" spans="1:11">
      <c r="A87">
        <f>'Super sprinto distancija VYRAI'!A88</f>
        <v/>
      </c>
      <c r="B87">
        <f>'Super sprinto distancija VYRAI'!B88</f>
        <v/>
      </c>
      <c r="C87" t="e">
        <f>VLOOKUP('Super sprinto distancija VYRAI'!C88, genders_full, 2, FALSE)</f>
        <v>#N/A</v>
      </c>
      <c r="D87">
        <f>'Super sprinto distancija VYRAI'!D88</f>
        <v/>
      </c>
      <c r="E87">
        <f>'Super sprinto distancija VYRAI'!E88</f>
        <v/>
      </c>
      <c r="F87">
        <f>'Super sprinto distancija VYRAI'!F88</f>
        <v/>
      </c>
      <c r="G87">
        <f>VLOOKUP('Super sprinto distancija VYRAI'!G88, countries_full, 2, FALSE)</f>
        <v>0</v>
      </c>
      <c r="H87">
        <f>'Super sprinto distancija VYRAI'!H88</f>
        <v/>
      </c>
      <c r="I87">
        <f>'Super sprinto distancija VYRAI'!I88</f>
        <v>0</v>
      </c>
      <c r="J87">
        <f>VLOOKUP('Super sprinto distancija VYRAI'!J88, product_full.52, 2, FALSE)</f>
        <v>0</v>
      </c>
      <c r="K87">
        <f>VLOOKUP('Super sprinto distancija VYRAI'!K88, product_full.58, 2, FALSE)</f>
        <v>0</v>
      </c>
    </row>
    <row r="88" spans="1:11">
      <c r="A88">
        <f>'Super sprinto distancija VYRAI'!A89</f>
        <v/>
      </c>
      <c r="B88">
        <f>'Super sprinto distancija VYRAI'!B89</f>
        <v/>
      </c>
      <c r="C88" t="e">
        <f>VLOOKUP('Super sprinto distancija VYRAI'!C89, genders_full, 2, FALSE)</f>
        <v>#N/A</v>
      </c>
      <c r="D88">
        <f>'Super sprinto distancija VYRAI'!D89</f>
        <v/>
      </c>
      <c r="E88">
        <f>'Super sprinto distancija VYRAI'!E89</f>
        <v/>
      </c>
      <c r="F88">
        <f>'Super sprinto distancija VYRAI'!F89</f>
        <v/>
      </c>
      <c r="G88">
        <f>VLOOKUP('Super sprinto distancija VYRAI'!G89, countries_full, 2, FALSE)</f>
        <v>0</v>
      </c>
      <c r="H88">
        <f>'Super sprinto distancija VYRAI'!H89</f>
        <v/>
      </c>
      <c r="I88">
        <f>'Super sprinto distancija VYRAI'!I89</f>
        <v>0</v>
      </c>
      <c r="J88">
        <f>VLOOKUP('Super sprinto distancija VYRAI'!J89, product_full.52, 2, FALSE)</f>
        <v>0</v>
      </c>
      <c r="K88">
        <f>VLOOKUP('Super sprinto distancija VYRAI'!K89, product_full.58, 2, FALSE)</f>
        <v>0</v>
      </c>
    </row>
    <row r="89" spans="1:11">
      <c r="A89">
        <f>'Super sprinto distancija VYRAI'!A90</f>
        <v/>
      </c>
      <c r="B89">
        <f>'Super sprinto distancija VYRAI'!B90</f>
        <v/>
      </c>
      <c r="C89" t="e">
        <f>VLOOKUP('Super sprinto distancija VYRAI'!C90, genders_full, 2, FALSE)</f>
        <v>#N/A</v>
      </c>
      <c r="D89">
        <f>'Super sprinto distancija VYRAI'!D90</f>
        <v/>
      </c>
      <c r="E89">
        <f>'Super sprinto distancija VYRAI'!E90</f>
        <v/>
      </c>
      <c r="F89">
        <f>'Super sprinto distancija VYRAI'!F90</f>
        <v/>
      </c>
      <c r="G89">
        <f>VLOOKUP('Super sprinto distancija VYRAI'!G90, countries_full, 2, FALSE)</f>
        <v>0</v>
      </c>
      <c r="H89">
        <f>'Super sprinto distancija VYRAI'!H90</f>
        <v/>
      </c>
      <c r="I89">
        <f>'Super sprinto distancija VYRAI'!I90</f>
        <v>0</v>
      </c>
      <c r="J89">
        <f>VLOOKUP('Super sprinto distancija VYRAI'!J90, product_full.52, 2, FALSE)</f>
        <v>0</v>
      </c>
      <c r="K89">
        <f>VLOOKUP('Super sprinto distancija VYRAI'!K90, product_full.58, 2, FALSE)</f>
        <v>0</v>
      </c>
    </row>
    <row r="90" spans="1:11">
      <c r="A90">
        <f>'Super sprinto distancija VYRAI'!A91</f>
        <v/>
      </c>
      <c r="B90">
        <f>'Super sprinto distancija VYRAI'!B91</f>
        <v/>
      </c>
      <c r="C90" t="e">
        <f>VLOOKUP('Super sprinto distancija VYRAI'!C91, genders_full, 2, FALSE)</f>
        <v>#N/A</v>
      </c>
      <c r="D90">
        <f>'Super sprinto distancija VYRAI'!D91</f>
        <v/>
      </c>
      <c r="E90">
        <f>'Super sprinto distancija VYRAI'!E91</f>
        <v/>
      </c>
      <c r="F90">
        <f>'Super sprinto distancija VYRAI'!F91</f>
        <v/>
      </c>
      <c r="G90">
        <f>VLOOKUP('Super sprinto distancija VYRAI'!G91, countries_full, 2, FALSE)</f>
        <v>0</v>
      </c>
      <c r="H90">
        <f>'Super sprinto distancija VYRAI'!H91</f>
        <v/>
      </c>
      <c r="I90">
        <f>'Super sprinto distancija VYRAI'!I91</f>
        <v>0</v>
      </c>
      <c r="J90">
        <f>VLOOKUP('Super sprinto distancija VYRAI'!J91, product_full.52, 2, FALSE)</f>
        <v>0</v>
      </c>
      <c r="K90">
        <f>VLOOKUP('Super sprinto distancija VYRAI'!K91, product_full.58, 2, FALSE)</f>
        <v>0</v>
      </c>
    </row>
    <row r="91" spans="1:11">
      <c r="A91">
        <f>'Super sprinto distancija VYRAI'!A92</f>
        <v/>
      </c>
      <c r="B91">
        <f>'Super sprinto distancija VYRAI'!B92</f>
        <v/>
      </c>
      <c r="C91" t="e">
        <f>VLOOKUP('Super sprinto distancija VYRAI'!C92, genders_full, 2, FALSE)</f>
        <v>#N/A</v>
      </c>
      <c r="D91">
        <f>'Super sprinto distancija VYRAI'!D92</f>
        <v/>
      </c>
      <c r="E91">
        <f>'Super sprinto distancija VYRAI'!E92</f>
        <v/>
      </c>
      <c r="F91">
        <f>'Super sprinto distancija VYRAI'!F92</f>
        <v/>
      </c>
      <c r="G91">
        <f>VLOOKUP('Super sprinto distancija VYRAI'!G92, countries_full, 2, FALSE)</f>
        <v>0</v>
      </c>
      <c r="H91">
        <f>'Super sprinto distancija VYRAI'!H92</f>
        <v/>
      </c>
      <c r="I91">
        <f>'Super sprinto distancija VYRAI'!I92</f>
        <v>0</v>
      </c>
      <c r="J91">
        <f>VLOOKUP('Super sprinto distancija VYRAI'!J92, product_full.52, 2, FALSE)</f>
        <v>0</v>
      </c>
      <c r="K91">
        <f>VLOOKUP('Super sprinto distancija VYRAI'!K92, product_full.58, 2, FALSE)</f>
        <v>0</v>
      </c>
    </row>
    <row r="92" spans="1:11">
      <c r="A92">
        <f>'Super sprinto distancija VYRAI'!A93</f>
        <v/>
      </c>
      <c r="B92">
        <f>'Super sprinto distancija VYRAI'!B93</f>
        <v/>
      </c>
      <c r="C92" t="e">
        <f>VLOOKUP('Super sprinto distancija VYRAI'!C93, genders_full, 2, FALSE)</f>
        <v>#N/A</v>
      </c>
      <c r="D92">
        <f>'Super sprinto distancija VYRAI'!D93</f>
        <v/>
      </c>
      <c r="E92">
        <f>'Super sprinto distancija VYRAI'!E93</f>
        <v/>
      </c>
      <c r="F92">
        <f>'Super sprinto distancija VYRAI'!F93</f>
        <v/>
      </c>
      <c r="G92">
        <f>VLOOKUP('Super sprinto distancija VYRAI'!G93, countries_full, 2, FALSE)</f>
        <v>0</v>
      </c>
      <c r="H92">
        <f>'Super sprinto distancija VYRAI'!H93</f>
        <v/>
      </c>
      <c r="I92">
        <f>'Super sprinto distancija VYRAI'!I93</f>
        <v>0</v>
      </c>
      <c r="J92">
        <f>VLOOKUP('Super sprinto distancija VYRAI'!J93, product_full.52, 2, FALSE)</f>
        <v>0</v>
      </c>
      <c r="K92">
        <f>VLOOKUP('Super sprinto distancija VYRAI'!K93, product_full.58, 2, FALSE)</f>
        <v>0</v>
      </c>
    </row>
    <row r="93" spans="1:11">
      <c r="A93">
        <f>'Super sprinto distancija VYRAI'!A94</f>
        <v/>
      </c>
      <c r="B93">
        <f>'Super sprinto distancija VYRAI'!B94</f>
        <v/>
      </c>
      <c r="C93" t="e">
        <f>VLOOKUP('Super sprinto distancija VYRAI'!C94, genders_full, 2, FALSE)</f>
        <v>#N/A</v>
      </c>
      <c r="D93">
        <f>'Super sprinto distancija VYRAI'!D94</f>
        <v/>
      </c>
      <c r="E93">
        <f>'Super sprinto distancija VYRAI'!E94</f>
        <v/>
      </c>
      <c r="F93">
        <f>'Super sprinto distancija VYRAI'!F94</f>
        <v/>
      </c>
      <c r="G93">
        <f>VLOOKUP('Super sprinto distancija VYRAI'!G94, countries_full, 2, FALSE)</f>
        <v>0</v>
      </c>
      <c r="H93">
        <f>'Super sprinto distancija VYRAI'!H94</f>
        <v/>
      </c>
      <c r="I93">
        <f>'Super sprinto distancija VYRAI'!I94</f>
        <v>0</v>
      </c>
      <c r="J93">
        <f>VLOOKUP('Super sprinto distancija VYRAI'!J94, product_full.52, 2, FALSE)</f>
        <v>0</v>
      </c>
      <c r="K93">
        <f>VLOOKUP('Super sprinto distancija VYRAI'!K94, product_full.58, 2, FALSE)</f>
        <v>0</v>
      </c>
    </row>
    <row r="94" spans="1:11">
      <c r="A94">
        <f>'Super sprinto distancija VYRAI'!A95</f>
        <v/>
      </c>
      <c r="B94">
        <f>'Super sprinto distancija VYRAI'!B95</f>
        <v/>
      </c>
      <c r="C94" t="e">
        <f>VLOOKUP('Super sprinto distancija VYRAI'!C95, genders_full, 2, FALSE)</f>
        <v>#N/A</v>
      </c>
      <c r="D94">
        <f>'Super sprinto distancija VYRAI'!D95</f>
        <v/>
      </c>
      <c r="E94">
        <f>'Super sprinto distancija VYRAI'!E95</f>
        <v/>
      </c>
      <c r="F94">
        <f>'Super sprinto distancija VYRAI'!F95</f>
        <v/>
      </c>
      <c r="G94">
        <f>VLOOKUP('Super sprinto distancija VYRAI'!G95, countries_full, 2, FALSE)</f>
        <v>0</v>
      </c>
      <c r="H94">
        <f>'Super sprinto distancija VYRAI'!H95</f>
        <v/>
      </c>
      <c r="I94">
        <f>'Super sprinto distancija VYRAI'!I95</f>
        <v>0</v>
      </c>
      <c r="J94">
        <f>VLOOKUP('Super sprinto distancija VYRAI'!J95, product_full.52, 2, FALSE)</f>
        <v>0</v>
      </c>
      <c r="K94">
        <f>VLOOKUP('Super sprinto distancija VYRAI'!K95, product_full.58, 2, FALSE)</f>
        <v>0</v>
      </c>
    </row>
    <row r="95" spans="1:11">
      <c r="A95">
        <f>'Super sprinto distancija VYRAI'!A96</f>
        <v/>
      </c>
      <c r="B95">
        <f>'Super sprinto distancija VYRAI'!B96</f>
        <v/>
      </c>
      <c r="C95" t="e">
        <f>VLOOKUP('Super sprinto distancija VYRAI'!C96, genders_full, 2, FALSE)</f>
        <v>#N/A</v>
      </c>
      <c r="D95">
        <f>'Super sprinto distancija VYRAI'!D96</f>
        <v/>
      </c>
      <c r="E95">
        <f>'Super sprinto distancija VYRAI'!E96</f>
        <v/>
      </c>
      <c r="F95">
        <f>'Super sprinto distancija VYRAI'!F96</f>
        <v/>
      </c>
      <c r="G95">
        <f>VLOOKUP('Super sprinto distancija VYRAI'!G96, countries_full, 2, FALSE)</f>
        <v>0</v>
      </c>
      <c r="H95">
        <f>'Super sprinto distancija VYRAI'!H96</f>
        <v/>
      </c>
      <c r="I95">
        <f>'Super sprinto distancija VYRAI'!I96</f>
        <v>0</v>
      </c>
      <c r="J95">
        <f>VLOOKUP('Super sprinto distancija VYRAI'!J96, product_full.52, 2, FALSE)</f>
        <v>0</v>
      </c>
      <c r="K95">
        <f>VLOOKUP('Super sprinto distancija VYRAI'!K96, product_full.58, 2, FALSE)</f>
        <v>0</v>
      </c>
    </row>
    <row r="96" spans="1:11">
      <c r="A96">
        <f>'Super sprinto distancija VYRAI'!A97</f>
        <v/>
      </c>
      <c r="B96">
        <f>'Super sprinto distancija VYRAI'!B97</f>
        <v/>
      </c>
      <c r="C96" t="e">
        <f>VLOOKUP('Super sprinto distancija VYRAI'!C97, genders_full, 2, FALSE)</f>
        <v>#N/A</v>
      </c>
      <c r="D96">
        <f>'Super sprinto distancija VYRAI'!D97</f>
        <v/>
      </c>
      <c r="E96">
        <f>'Super sprinto distancija VYRAI'!E97</f>
        <v/>
      </c>
      <c r="F96">
        <f>'Super sprinto distancija VYRAI'!F97</f>
        <v/>
      </c>
      <c r="G96">
        <f>VLOOKUP('Super sprinto distancija VYRAI'!G97, countries_full, 2, FALSE)</f>
        <v>0</v>
      </c>
      <c r="H96">
        <f>'Super sprinto distancija VYRAI'!H97</f>
        <v/>
      </c>
      <c r="I96">
        <f>'Super sprinto distancija VYRAI'!I97</f>
        <v>0</v>
      </c>
      <c r="J96">
        <f>VLOOKUP('Super sprinto distancija VYRAI'!J97, product_full.52, 2, FALSE)</f>
        <v>0</v>
      </c>
      <c r="K96">
        <f>VLOOKUP('Super sprinto distancija VYRAI'!K97, product_full.58, 2, FALSE)</f>
        <v>0</v>
      </c>
    </row>
    <row r="97" spans="1:11">
      <c r="A97">
        <f>'Super sprinto distancija VYRAI'!A98</f>
        <v/>
      </c>
      <c r="B97">
        <f>'Super sprinto distancija VYRAI'!B98</f>
        <v/>
      </c>
      <c r="C97" t="e">
        <f>VLOOKUP('Super sprinto distancija VYRAI'!C98, genders_full, 2, FALSE)</f>
        <v>#N/A</v>
      </c>
      <c r="D97">
        <f>'Super sprinto distancija VYRAI'!D98</f>
        <v/>
      </c>
      <c r="E97">
        <f>'Super sprinto distancija VYRAI'!E98</f>
        <v/>
      </c>
      <c r="F97">
        <f>'Super sprinto distancija VYRAI'!F98</f>
        <v/>
      </c>
      <c r="G97">
        <f>VLOOKUP('Super sprinto distancija VYRAI'!G98, countries_full, 2, FALSE)</f>
        <v>0</v>
      </c>
      <c r="H97">
        <f>'Super sprinto distancija VYRAI'!H98</f>
        <v/>
      </c>
      <c r="I97">
        <f>'Super sprinto distancija VYRAI'!I98</f>
        <v>0</v>
      </c>
      <c r="J97">
        <f>VLOOKUP('Super sprinto distancija VYRAI'!J98, product_full.52, 2, FALSE)</f>
        <v>0</v>
      </c>
      <c r="K97">
        <f>VLOOKUP('Super sprinto distancija VYRAI'!K98, product_full.58, 2, FALSE)</f>
        <v>0</v>
      </c>
    </row>
    <row r="98" spans="1:11">
      <c r="A98">
        <f>'Super sprinto distancija VYRAI'!A99</f>
        <v/>
      </c>
      <c r="B98">
        <f>'Super sprinto distancija VYRAI'!B99</f>
        <v/>
      </c>
      <c r="C98" t="e">
        <f>VLOOKUP('Super sprinto distancija VYRAI'!C99, genders_full, 2, FALSE)</f>
        <v>#N/A</v>
      </c>
      <c r="D98">
        <f>'Super sprinto distancija VYRAI'!D99</f>
        <v/>
      </c>
      <c r="E98">
        <f>'Super sprinto distancija VYRAI'!E99</f>
        <v/>
      </c>
      <c r="F98">
        <f>'Super sprinto distancija VYRAI'!F99</f>
        <v/>
      </c>
      <c r="G98">
        <f>VLOOKUP('Super sprinto distancija VYRAI'!G99, countries_full, 2, FALSE)</f>
        <v>0</v>
      </c>
      <c r="H98">
        <f>'Super sprinto distancija VYRAI'!H99</f>
        <v/>
      </c>
      <c r="I98">
        <f>'Super sprinto distancija VYRAI'!I99</f>
        <v>0</v>
      </c>
      <c r="J98">
        <f>VLOOKUP('Super sprinto distancija VYRAI'!J99, product_full.52, 2, FALSE)</f>
        <v>0</v>
      </c>
      <c r="K98">
        <f>VLOOKUP('Super sprinto distancija VYRAI'!K99, product_full.58, 2, FALSE)</f>
        <v>0</v>
      </c>
    </row>
    <row r="99" spans="1:11">
      <c r="A99">
        <f>'Super sprinto distancija VYRAI'!A100</f>
        <v/>
      </c>
      <c r="B99">
        <f>'Super sprinto distancija VYRAI'!B100</f>
        <v/>
      </c>
      <c r="C99" t="e">
        <f>VLOOKUP('Super sprinto distancija VYRAI'!C100, genders_full, 2, FALSE)</f>
        <v>#N/A</v>
      </c>
      <c r="D99">
        <f>'Super sprinto distancija VYRAI'!D100</f>
        <v/>
      </c>
      <c r="E99">
        <f>'Super sprinto distancija VYRAI'!E100</f>
        <v/>
      </c>
      <c r="F99">
        <f>'Super sprinto distancija VYRAI'!F100</f>
        <v/>
      </c>
      <c r="G99">
        <f>VLOOKUP('Super sprinto distancija VYRAI'!G100, countries_full, 2, FALSE)</f>
        <v>0</v>
      </c>
      <c r="H99">
        <f>'Super sprinto distancija VYRAI'!H100</f>
        <v/>
      </c>
      <c r="I99">
        <f>'Super sprinto distancija VYRAI'!I100</f>
        <v>0</v>
      </c>
      <c r="J99">
        <f>VLOOKUP('Super sprinto distancija VYRAI'!J100, product_full.52, 2, FALSE)</f>
        <v>0</v>
      </c>
      <c r="K99">
        <f>VLOOKUP('Super sprinto distancija VYRAI'!K100, product_full.58, 2, FALSE)</f>
        <v>0</v>
      </c>
    </row>
    <row r="100" spans="1:11">
      <c r="A100">
        <f>'Super sprinto distancija VYRAI'!A101</f>
        <v/>
      </c>
      <c r="B100">
        <f>'Super sprinto distancija VYRAI'!B101</f>
        <v/>
      </c>
      <c r="C100" t="e">
        <f>VLOOKUP('Super sprinto distancija VYRAI'!C101, genders_full, 2, FALSE)</f>
        <v>#N/A</v>
      </c>
      <c r="D100">
        <f>'Super sprinto distancija VYRAI'!D101</f>
        <v/>
      </c>
      <c r="E100">
        <f>'Super sprinto distancija VYRAI'!E101</f>
        <v/>
      </c>
      <c r="F100">
        <f>'Super sprinto distancija VYRAI'!F101</f>
        <v/>
      </c>
      <c r="G100">
        <f>VLOOKUP('Super sprinto distancija VYRAI'!G101, countries_full, 2, FALSE)</f>
        <v>0</v>
      </c>
      <c r="H100">
        <f>'Super sprinto distancija VYRAI'!H101</f>
        <v/>
      </c>
      <c r="I100">
        <f>'Super sprinto distancija VYRAI'!I101</f>
        <v>0</v>
      </c>
      <c r="J100">
        <f>VLOOKUP('Super sprinto distancija VYRAI'!J101, product_full.52, 2, FALSE)</f>
        <v>0</v>
      </c>
      <c r="K100">
        <f>VLOOKUP('Super sprinto distancija VYRAI'!K101, product_full.58,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'Super sprinto distancija MOTERY'!A2</f>
        <v/>
      </c>
      <c r="B1">
        <f>'Super sprinto distancija MOTERY'!B2</f>
        <v/>
      </c>
      <c r="C1" t="e">
        <f>VLOOKUP('Super sprinto distancija MOTERY'!C2, genders_full, 2, FALSE)</f>
        <v>#N/A</v>
      </c>
      <c r="D1">
        <f>'Super sprinto distancija MOTERY'!D2</f>
        <v/>
      </c>
      <c r="E1">
        <f>'Super sprinto distancija MOTERY'!E2</f>
        <v/>
      </c>
      <c r="F1">
        <f>'Super sprinto distancija MOTERY'!F2</f>
        <v/>
      </c>
      <c r="G1">
        <f>VLOOKUP('Super sprinto distancija MOTERY'!G2, countries_full, 2, FALSE)</f>
        <v>0</v>
      </c>
      <c r="H1">
        <f>'Super sprinto distancija MOTERY'!H2</f>
        <v/>
      </c>
      <c r="I1">
        <f>'Super sprinto distancija MOTERY'!I2</f>
        <v>0</v>
      </c>
      <c r="J1">
        <f>VLOOKUP('Super sprinto distancija MOTERY'!J2, product_full.52, 2, FALSE)</f>
        <v>0</v>
      </c>
      <c r="K1">
        <f>VLOOKUP('Super sprinto distancija MOTERY'!K2, product_full.58, 2, FALSE)</f>
        <v>0</v>
      </c>
    </row>
    <row r="2" spans="1:11">
      <c r="A2">
        <f>'Super sprinto distancija MOTERY'!A3</f>
        <v/>
      </c>
      <c r="B2">
        <f>'Super sprinto distancija MOTERY'!B3</f>
        <v/>
      </c>
      <c r="C2" t="e">
        <f>VLOOKUP('Super sprinto distancija MOTERY'!C3, genders_full, 2, FALSE)</f>
        <v>#N/A</v>
      </c>
      <c r="D2">
        <f>'Super sprinto distancija MOTERY'!D3</f>
        <v/>
      </c>
      <c r="E2">
        <f>'Super sprinto distancija MOTERY'!E3</f>
        <v/>
      </c>
      <c r="F2">
        <f>'Super sprinto distancija MOTERY'!F3</f>
        <v/>
      </c>
      <c r="G2">
        <f>VLOOKUP('Super sprinto distancija MOTERY'!G3, countries_full, 2, FALSE)</f>
        <v>0</v>
      </c>
      <c r="H2">
        <f>'Super sprinto distancija MOTERY'!H3</f>
        <v/>
      </c>
      <c r="I2">
        <f>'Super sprinto distancija MOTERY'!I3</f>
        <v>0</v>
      </c>
      <c r="J2">
        <f>VLOOKUP('Super sprinto distancija MOTERY'!J3, product_full.52, 2, FALSE)</f>
        <v>0</v>
      </c>
      <c r="K2">
        <f>VLOOKUP('Super sprinto distancija MOTERY'!K3, product_full.58, 2, FALSE)</f>
        <v>0</v>
      </c>
    </row>
    <row r="3" spans="1:11">
      <c r="A3">
        <f>'Super sprinto distancija MOTERY'!A4</f>
        <v/>
      </c>
      <c r="B3">
        <f>'Super sprinto distancija MOTERY'!B4</f>
        <v/>
      </c>
      <c r="C3" t="e">
        <f>VLOOKUP('Super sprinto distancija MOTERY'!C4, genders_full, 2, FALSE)</f>
        <v>#N/A</v>
      </c>
      <c r="D3">
        <f>'Super sprinto distancija MOTERY'!D4</f>
        <v/>
      </c>
      <c r="E3">
        <f>'Super sprinto distancija MOTERY'!E4</f>
        <v/>
      </c>
      <c r="F3">
        <f>'Super sprinto distancija MOTERY'!F4</f>
        <v/>
      </c>
      <c r="G3">
        <f>VLOOKUP('Super sprinto distancija MOTERY'!G4, countries_full, 2, FALSE)</f>
        <v>0</v>
      </c>
      <c r="H3">
        <f>'Super sprinto distancija MOTERY'!H4</f>
        <v/>
      </c>
      <c r="I3">
        <f>'Super sprinto distancija MOTERY'!I4</f>
        <v>0</v>
      </c>
      <c r="J3">
        <f>VLOOKUP('Super sprinto distancija MOTERY'!J4, product_full.52, 2, FALSE)</f>
        <v>0</v>
      </c>
      <c r="K3">
        <f>VLOOKUP('Super sprinto distancija MOTERY'!K4, product_full.58, 2, FALSE)</f>
        <v>0</v>
      </c>
    </row>
    <row r="4" spans="1:11">
      <c r="A4">
        <f>'Super sprinto distancija MOTERY'!A5</f>
        <v/>
      </c>
      <c r="B4">
        <f>'Super sprinto distancija MOTERY'!B5</f>
        <v/>
      </c>
      <c r="C4" t="e">
        <f>VLOOKUP('Super sprinto distancija MOTERY'!C5, genders_full, 2, FALSE)</f>
        <v>#N/A</v>
      </c>
      <c r="D4">
        <f>'Super sprinto distancija MOTERY'!D5</f>
        <v/>
      </c>
      <c r="E4">
        <f>'Super sprinto distancija MOTERY'!E5</f>
        <v/>
      </c>
      <c r="F4">
        <f>'Super sprinto distancija MOTERY'!F5</f>
        <v/>
      </c>
      <c r="G4">
        <f>VLOOKUP('Super sprinto distancija MOTERY'!G5, countries_full, 2, FALSE)</f>
        <v>0</v>
      </c>
      <c r="H4">
        <f>'Super sprinto distancija MOTERY'!H5</f>
        <v/>
      </c>
      <c r="I4">
        <f>'Super sprinto distancija MOTERY'!I5</f>
        <v>0</v>
      </c>
      <c r="J4">
        <f>VLOOKUP('Super sprinto distancija MOTERY'!J5, product_full.52, 2, FALSE)</f>
        <v>0</v>
      </c>
      <c r="K4">
        <f>VLOOKUP('Super sprinto distancija MOTERY'!K5, product_full.58, 2, FALSE)</f>
        <v>0</v>
      </c>
    </row>
    <row r="5" spans="1:11">
      <c r="A5">
        <f>'Super sprinto distancija MOTERY'!A6</f>
        <v/>
      </c>
      <c r="B5">
        <f>'Super sprinto distancija MOTERY'!B6</f>
        <v/>
      </c>
      <c r="C5" t="e">
        <f>VLOOKUP('Super sprinto distancija MOTERY'!C6, genders_full, 2, FALSE)</f>
        <v>#N/A</v>
      </c>
      <c r="D5">
        <f>'Super sprinto distancija MOTERY'!D6</f>
        <v/>
      </c>
      <c r="E5">
        <f>'Super sprinto distancija MOTERY'!E6</f>
        <v/>
      </c>
      <c r="F5">
        <f>'Super sprinto distancija MOTERY'!F6</f>
        <v/>
      </c>
      <c r="G5">
        <f>VLOOKUP('Super sprinto distancija MOTERY'!G6, countries_full, 2, FALSE)</f>
        <v>0</v>
      </c>
      <c r="H5">
        <f>'Super sprinto distancija MOTERY'!H6</f>
        <v/>
      </c>
      <c r="I5">
        <f>'Super sprinto distancija MOTERY'!I6</f>
        <v>0</v>
      </c>
      <c r="J5">
        <f>VLOOKUP('Super sprinto distancija MOTERY'!J6, product_full.52, 2, FALSE)</f>
        <v>0</v>
      </c>
      <c r="K5">
        <f>VLOOKUP('Super sprinto distancija MOTERY'!K6, product_full.58, 2, FALSE)</f>
        <v>0</v>
      </c>
    </row>
    <row r="6" spans="1:11">
      <c r="A6">
        <f>'Super sprinto distancija MOTERY'!A7</f>
        <v/>
      </c>
      <c r="B6">
        <f>'Super sprinto distancija MOTERY'!B7</f>
        <v/>
      </c>
      <c r="C6" t="e">
        <f>VLOOKUP('Super sprinto distancija MOTERY'!C7, genders_full, 2, FALSE)</f>
        <v>#N/A</v>
      </c>
      <c r="D6">
        <f>'Super sprinto distancija MOTERY'!D7</f>
        <v/>
      </c>
      <c r="E6">
        <f>'Super sprinto distancija MOTERY'!E7</f>
        <v/>
      </c>
      <c r="F6">
        <f>'Super sprinto distancija MOTERY'!F7</f>
        <v/>
      </c>
      <c r="G6">
        <f>VLOOKUP('Super sprinto distancija MOTERY'!G7, countries_full, 2, FALSE)</f>
        <v>0</v>
      </c>
      <c r="H6">
        <f>'Super sprinto distancija MOTERY'!H7</f>
        <v/>
      </c>
      <c r="I6">
        <f>'Super sprinto distancija MOTERY'!I7</f>
        <v>0</v>
      </c>
      <c r="J6">
        <f>VLOOKUP('Super sprinto distancija MOTERY'!J7, product_full.52, 2, FALSE)</f>
        <v>0</v>
      </c>
      <c r="K6">
        <f>VLOOKUP('Super sprinto distancija MOTERY'!K7, product_full.58, 2, FALSE)</f>
        <v>0</v>
      </c>
    </row>
    <row r="7" spans="1:11">
      <c r="A7">
        <f>'Super sprinto distancija MOTERY'!A8</f>
        <v/>
      </c>
      <c r="B7">
        <f>'Super sprinto distancija MOTERY'!B8</f>
        <v/>
      </c>
      <c r="C7" t="e">
        <f>VLOOKUP('Super sprinto distancija MOTERY'!C8, genders_full, 2, FALSE)</f>
        <v>#N/A</v>
      </c>
      <c r="D7">
        <f>'Super sprinto distancija MOTERY'!D8</f>
        <v/>
      </c>
      <c r="E7">
        <f>'Super sprinto distancija MOTERY'!E8</f>
        <v/>
      </c>
      <c r="F7">
        <f>'Super sprinto distancija MOTERY'!F8</f>
        <v/>
      </c>
      <c r="G7">
        <f>VLOOKUP('Super sprinto distancija MOTERY'!G8, countries_full, 2, FALSE)</f>
        <v>0</v>
      </c>
      <c r="H7">
        <f>'Super sprinto distancija MOTERY'!H8</f>
        <v/>
      </c>
      <c r="I7">
        <f>'Super sprinto distancija MOTERY'!I8</f>
        <v>0</v>
      </c>
      <c r="J7">
        <f>VLOOKUP('Super sprinto distancija MOTERY'!J8, product_full.52, 2, FALSE)</f>
        <v>0</v>
      </c>
      <c r="K7">
        <f>VLOOKUP('Super sprinto distancija MOTERY'!K8, product_full.58, 2, FALSE)</f>
        <v>0</v>
      </c>
    </row>
    <row r="8" spans="1:11">
      <c r="A8">
        <f>'Super sprinto distancija MOTERY'!A9</f>
        <v/>
      </c>
      <c r="B8">
        <f>'Super sprinto distancija MOTERY'!B9</f>
        <v/>
      </c>
      <c r="C8" t="e">
        <f>VLOOKUP('Super sprinto distancija MOTERY'!C9, genders_full, 2, FALSE)</f>
        <v>#N/A</v>
      </c>
      <c r="D8">
        <f>'Super sprinto distancija MOTERY'!D9</f>
        <v/>
      </c>
      <c r="E8">
        <f>'Super sprinto distancija MOTERY'!E9</f>
        <v/>
      </c>
      <c r="F8">
        <f>'Super sprinto distancija MOTERY'!F9</f>
        <v/>
      </c>
      <c r="G8">
        <f>VLOOKUP('Super sprinto distancija MOTERY'!G9, countries_full, 2, FALSE)</f>
        <v>0</v>
      </c>
      <c r="H8">
        <f>'Super sprinto distancija MOTERY'!H9</f>
        <v/>
      </c>
      <c r="I8">
        <f>'Super sprinto distancija MOTERY'!I9</f>
        <v>0</v>
      </c>
      <c r="J8">
        <f>VLOOKUP('Super sprinto distancija MOTERY'!J9, product_full.52, 2, FALSE)</f>
        <v>0</v>
      </c>
      <c r="K8">
        <f>VLOOKUP('Super sprinto distancija MOTERY'!K9, product_full.58, 2, FALSE)</f>
        <v>0</v>
      </c>
    </row>
    <row r="9" spans="1:11">
      <c r="A9">
        <f>'Super sprinto distancija MOTERY'!A10</f>
        <v/>
      </c>
      <c r="B9">
        <f>'Super sprinto distancija MOTERY'!B10</f>
        <v/>
      </c>
      <c r="C9" t="e">
        <f>VLOOKUP('Super sprinto distancija MOTERY'!C10, genders_full, 2, FALSE)</f>
        <v>#N/A</v>
      </c>
      <c r="D9">
        <f>'Super sprinto distancija MOTERY'!D10</f>
        <v/>
      </c>
      <c r="E9">
        <f>'Super sprinto distancija MOTERY'!E10</f>
        <v/>
      </c>
      <c r="F9">
        <f>'Super sprinto distancija MOTERY'!F10</f>
        <v/>
      </c>
      <c r="G9">
        <f>VLOOKUP('Super sprinto distancija MOTERY'!G10, countries_full, 2, FALSE)</f>
        <v>0</v>
      </c>
      <c r="H9">
        <f>'Super sprinto distancija MOTERY'!H10</f>
        <v/>
      </c>
      <c r="I9">
        <f>'Super sprinto distancija MOTERY'!I10</f>
        <v>0</v>
      </c>
      <c r="J9">
        <f>VLOOKUP('Super sprinto distancija MOTERY'!J10, product_full.52, 2, FALSE)</f>
        <v>0</v>
      </c>
      <c r="K9">
        <f>VLOOKUP('Super sprinto distancija MOTERY'!K10, product_full.58, 2, FALSE)</f>
        <v>0</v>
      </c>
    </row>
    <row r="10" spans="1:11">
      <c r="A10">
        <f>'Super sprinto distancija MOTERY'!A11</f>
        <v/>
      </c>
      <c r="B10">
        <f>'Super sprinto distancija MOTERY'!B11</f>
        <v/>
      </c>
      <c r="C10" t="e">
        <f>VLOOKUP('Super sprinto distancija MOTERY'!C11, genders_full, 2, FALSE)</f>
        <v>#N/A</v>
      </c>
      <c r="D10">
        <f>'Super sprinto distancija MOTERY'!D11</f>
        <v/>
      </c>
      <c r="E10">
        <f>'Super sprinto distancija MOTERY'!E11</f>
        <v/>
      </c>
      <c r="F10">
        <f>'Super sprinto distancija MOTERY'!F11</f>
        <v/>
      </c>
      <c r="G10">
        <f>VLOOKUP('Super sprinto distancija MOTERY'!G11, countries_full, 2, FALSE)</f>
        <v>0</v>
      </c>
      <c r="H10">
        <f>'Super sprinto distancija MOTERY'!H11</f>
        <v/>
      </c>
      <c r="I10">
        <f>'Super sprinto distancija MOTERY'!I11</f>
        <v>0</v>
      </c>
      <c r="J10">
        <f>VLOOKUP('Super sprinto distancija MOTERY'!J11, product_full.52, 2, FALSE)</f>
        <v>0</v>
      </c>
      <c r="K10">
        <f>VLOOKUP('Super sprinto distancija MOTERY'!K11, product_full.58, 2, FALSE)</f>
        <v>0</v>
      </c>
    </row>
    <row r="11" spans="1:11">
      <c r="A11">
        <f>'Super sprinto distancija MOTERY'!A12</f>
        <v/>
      </c>
      <c r="B11">
        <f>'Super sprinto distancija MOTERY'!B12</f>
        <v/>
      </c>
      <c r="C11" t="e">
        <f>VLOOKUP('Super sprinto distancija MOTERY'!C12, genders_full, 2, FALSE)</f>
        <v>#N/A</v>
      </c>
      <c r="D11">
        <f>'Super sprinto distancija MOTERY'!D12</f>
        <v/>
      </c>
      <c r="E11">
        <f>'Super sprinto distancija MOTERY'!E12</f>
        <v/>
      </c>
      <c r="F11">
        <f>'Super sprinto distancija MOTERY'!F12</f>
        <v/>
      </c>
      <c r="G11">
        <f>VLOOKUP('Super sprinto distancija MOTERY'!G12, countries_full, 2, FALSE)</f>
        <v>0</v>
      </c>
      <c r="H11">
        <f>'Super sprinto distancija MOTERY'!H12</f>
        <v/>
      </c>
      <c r="I11">
        <f>'Super sprinto distancija MOTERY'!I12</f>
        <v>0</v>
      </c>
      <c r="J11">
        <f>VLOOKUP('Super sprinto distancija MOTERY'!J12, product_full.52, 2, FALSE)</f>
        <v>0</v>
      </c>
      <c r="K11">
        <f>VLOOKUP('Super sprinto distancija MOTERY'!K12, product_full.58, 2, FALSE)</f>
        <v>0</v>
      </c>
    </row>
    <row r="12" spans="1:11">
      <c r="A12">
        <f>'Super sprinto distancija MOTERY'!A13</f>
        <v/>
      </c>
      <c r="B12">
        <f>'Super sprinto distancija MOTERY'!B13</f>
        <v/>
      </c>
      <c r="C12" t="e">
        <f>VLOOKUP('Super sprinto distancija MOTERY'!C13, genders_full, 2, FALSE)</f>
        <v>#N/A</v>
      </c>
      <c r="D12">
        <f>'Super sprinto distancija MOTERY'!D13</f>
        <v/>
      </c>
      <c r="E12">
        <f>'Super sprinto distancija MOTERY'!E13</f>
        <v/>
      </c>
      <c r="F12">
        <f>'Super sprinto distancija MOTERY'!F13</f>
        <v/>
      </c>
      <c r="G12">
        <f>VLOOKUP('Super sprinto distancija MOTERY'!G13, countries_full, 2, FALSE)</f>
        <v>0</v>
      </c>
      <c r="H12">
        <f>'Super sprinto distancija MOTERY'!H13</f>
        <v/>
      </c>
      <c r="I12">
        <f>'Super sprinto distancija MOTERY'!I13</f>
        <v>0</v>
      </c>
      <c r="J12">
        <f>VLOOKUP('Super sprinto distancija MOTERY'!J13, product_full.52, 2, FALSE)</f>
        <v>0</v>
      </c>
      <c r="K12">
        <f>VLOOKUP('Super sprinto distancija MOTERY'!K13, product_full.58, 2, FALSE)</f>
        <v>0</v>
      </c>
    </row>
    <row r="13" spans="1:11">
      <c r="A13">
        <f>'Super sprinto distancija MOTERY'!A14</f>
        <v/>
      </c>
      <c r="B13">
        <f>'Super sprinto distancija MOTERY'!B14</f>
        <v/>
      </c>
      <c r="C13" t="e">
        <f>VLOOKUP('Super sprinto distancija MOTERY'!C14, genders_full, 2, FALSE)</f>
        <v>#N/A</v>
      </c>
      <c r="D13">
        <f>'Super sprinto distancija MOTERY'!D14</f>
        <v/>
      </c>
      <c r="E13">
        <f>'Super sprinto distancija MOTERY'!E14</f>
        <v/>
      </c>
      <c r="F13">
        <f>'Super sprinto distancija MOTERY'!F14</f>
        <v/>
      </c>
      <c r="G13">
        <f>VLOOKUP('Super sprinto distancija MOTERY'!G14, countries_full, 2, FALSE)</f>
        <v>0</v>
      </c>
      <c r="H13">
        <f>'Super sprinto distancija MOTERY'!H14</f>
        <v/>
      </c>
      <c r="I13">
        <f>'Super sprinto distancija MOTERY'!I14</f>
        <v>0</v>
      </c>
      <c r="J13">
        <f>VLOOKUP('Super sprinto distancija MOTERY'!J14, product_full.52, 2, FALSE)</f>
        <v>0</v>
      </c>
      <c r="K13">
        <f>VLOOKUP('Super sprinto distancija MOTERY'!K14, product_full.58, 2, FALSE)</f>
        <v>0</v>
      </c>
    </row>
    <row r="14" spans="1:11">
      <c r="A14">
        <f>'Super sprinto distancija MOTERY'!A15</f>
        <v/>
      </c>
      <c r="B14">
        <f>'Super sprinto distancija MOTERY'!B15</f>
        <v/>
      </c>
      <c r="C14" t="e">
        <f>VLOOKUP('Super sprinto distancija MOTERY'!C15, genders_full, 2, FALSE)</f>
        <v>#N/A</v>
      </c>
      <c r="D14">
        <f>'Super sprinto distancija MOTERY'!D15</f>
        <v/>
      </c>
      <c r="E14">
        <f>'Super sprinto distancija MOTERY'!E15</f>
        <v/>
      </c>
      <c r="F14">
        <f>'Super sprinto distancija MOTERY'!F15</f>
        <v/>
      </c>
      <c r="G14">
        <f>VLOOKUP('Super sprinto distancija MOTERY'!G15, countries_full, 2, FALSE)</f>
        <v>0</v>
      </c>
      <c r="H14">
        <f>'Super sprinto distancija MOTERY'!H15</f>
        <v/>
      </c>
      <c r="I14">
        <f>'Super sprinto distancija MOTERY'!I15</f>
        <v>0</v>
      </c>
      <c r="J14">
        <f>VLOOKUP('Super sprinto distancija MOTERY'!J15, product_full.52, 2, FALSE)</f>
        <v>0</v>
      </c>
      <c r="K14">
        <f>VLOOKUP('Super sprinto distancija MOTERY'!K15, product_full.58, 2, FALSE)</f>
        <v>0</v>
      </c>
    </row>
    <row r="15" spans="1:11">
      <c r="A15">
        <f>'Super sprinto distancija MOTERY'!A16</f>
        <v/>
      </c>
      <c r="B15">
        <f>'Super sprinto distancija MOTERY'!B16</f>
        <v/>
      </c>
      <c r="C15" t="e">
        <f>VLOOKUP('Super sprinto distancija MOTERY'!C16, genders_full, 2, FALSE)</f>
        <v>#N/A</v>
      </c>
      <c r="D15">
        <f>'Super sprinto distancija MOTERY'!D16</f>
        <v/>
      </c>
      <c r="E15">
        <f>'Super sprinto distancija MOTERY'!E16</f>
        <v/>
      </c>
      <c r="F15">
        <f>'Super sprinto distancija MOTERY'!F16</f>
        <v/>
      </c>
      <c r="G15">
        <f>VLOOKUP('Super sprinto distancija MOTERY'!G16, countries_full, 2, FALSE)</f>
        <v>0</v>
      </c>
      <c r="H15">
        <f>'Super sprinto distancija MOTERY'!H16</f>
        <v/>
      </c>
      <c r="I15">
        <f>'Super sprinto distancija MOTERY'!I16</f>
        <v>0</v>
      </c>
      <c r="J15">
        <f>VLOOKUP('Super sprinto distancija MOTERY'!J16, product_full.52, 2, FALSE)</f>
        <v>0</v>
      </c>
      <c r="K15">
        <f>VLOOKUP('Super sprinto distancija MOTERY'!K16, product_full.58, 2, FALSE)</f>
        <v>0</v>
      </c>
    </row>
    <row r="16" spans="1:11">
      <c r="A16">
        <f>'Super sprinto distancija MOTERY'!A17</f>
        <v/>
      </c>
      <c r="B16">
        <f>'Super sprinto distancija MOTERY'!B17</f>
        <v/>
      </c>
      <c r="C16" t="e">
        <f>VLOOKUP('Super sprinto distancija MOTERY'!C17, genders_full, 2, FALSE)</f>
        <v>#N/A</v>
      </c>
      <c r="D16">
        <f>'Super sprinto distancija MOTERY'!D17</f>
        <v/>
      </c>
      <c r="E16">
        <f>'Super sprinto distancija MOTERY'!E17</f>
        <v/>
      </c>
      <c r="F16">
        <f>'Super sprinto distancija MOTERY'!F17</f>
        <v/>
      </c>
      <c r="G16">
        <f>VLOOKUP('Super sprinto distancija MOTERY'!G17, countries_full, 2, FALSE)</f>
        <v>0</v>
      </c>
      <c r="H16">
        <f>'Super sprinto distancija MOTERY'!H17</f>
        <v/>
      </c>
      <c r="I16">
        <f>'Super sprinto distancija MOTERY'!I17</f>
        <v>0</v>
      </c>
      <c r="J16">
        <f>VLOOKUP('Super sprinto distancija MOTERY'!J17, product_full.52, 2, FALSE)</f>
        <v>0</v>
      </c>
      <c r="K16">
        <f>VLOOKUP('Super sprinto distancija MOTERY'!K17, product_full.58, 2, FALSE)</f>
        <v>0</v>
      </c>
    </row>
    <row r="17" spans="1:11">
      <c r="A17">
        <f>'Super sprinto distancija MOTERY'!A18</f>
        <v/>
      </c>
      <c r="B17">
        <f>'Super sprinto distancija MOTERY'!B18</f>
        <v/>
      </c>
      <c r="C17" t="e">
        <f>VLOOKUP('Super sprinto distancija MOTERY'!C18, genders_full, 2, FALSE)</f>
        <v>#N/A</v>
      </c>
      <c r="D17">
        <f>'Super sprinto distancija MOTERY'!D18</f>
        <v/>
      </c>
      <c r="E17">
        <f>'Super sprinto distancija MOTERY'!E18</f>
        <v/>
      </c>
      <c r="F17">
        <f>'Super sprinto distancija MOTERY'!F18</f>
        <v/>
      </c>
      <c r="G17">
        <f>VLOOKUP('Super sprinto distancija MOTERY'!G18, countries_full, 2, FALSE)</f>
        <v>0</v>
      </c>
      <c r="H17">
        <f>'Super sprinto distancija MOTERY'!H18</f>
        <v/>
      </c>
      <c r="I17">
        <f>'Super sprinto distancija MOTERY'!I18</f>
        <v>0</v>
      </c>
      <c r="J17">
        <f>VLOOKUP('Super sprinto distancija MOTERY'!J18, product_full.52, 2, FALSE)</f>
        <v>0</v>
      </c>
      <c r="K17">
        <f>VLOOKUP('Super sprinto distancija MOTERY'!K18, product_full.58, 2, FALSE)</f>
        <v>0</v>
      </c>
    </row>
    <row r="18" spans="1:11">
      <c r="A18">
        <f>'Super sprinto distancija MOTERY'!A19</f>
        <v/>
      </c>
      <c r="B18">
        <f>'Super sprinto distancija MOTERY'!B19</f>
        <v/>
      </c>
      <c r="C18" t="e">
        <f>VLOOKUP('Super sprinto distancija MOTERY'!C19, genders_full, 2, FALSE)</f>
        <v>#N/A</v>
      </c>
      <c r="D18">
        <f>'Super sprinto distancija MOTERY'!D19</f>
        <v/>
      </c>
      <c r="E18">
        <f>'Super sprinto distancija MOTERY'!E19</f>
        <v/>
      </c>
      <c r="F18">
        <f>'Super sprinto distancija MOTERY'!F19</f>
        <v/>
      </c>
      <c r="G18">
        <f>VLOOKUP('Super sprinto distancija MOTERY'!G19, countries_full, 2, FALSE)</f>
        <v>0</v>
      </c>
      <c r="H18">
        <f>'Super sprinto distancija MOTERY'!H19</f>
        <v/>
      </c>
      <c r="I18">
        <f>'Super sprinto distancija MOTERY'!I19</f>
        <v>0</v>
      </c>
      <c r="J18">
        <f>VLOOKUP('Super sprinto distancija MOTERY'!J19, product_full.52, 2, FALSE)</f>
        <v>0</v>
      </c>
      <c r="K18">
        <f>VLOOKUP('Super sprinto distancija MOTERY'!K19, product_full.58, 2, FALSE)</f>
        <v>0</v>
      </c>
    </row>
    <row r="19" spans="1:11">
      <c r="A19">
        <f>'Super sprinto distancija MOTERY'!A20</f>
        <v/>
      </c>
      <c r="B19">
        <f>'Super sprinto distancija MOTERY'!B20</f>
        <v/>
      </c>
      <c r="C19" t="e">
        <f>VLOOKUP('Super sprinto distancija MOTERY'!C20, genders_full, 2, FALSE)</f>
        <v>#N/A</v>
      </c>
      <c r="D19">
        <f>'Super sprinto distancija MOTERY'!D20</f>
        <v/>
      </c>
      <c r="E19">
        <f>'Super sprinto distancija MOTERY'!E20</f>
        <v/>
      </c>
      <c r="F19">
        <f>'Super sprinto distancija MOTERY'!F20</f>
        <v/>
      </c>
      <c r="G19">
        <f>VLOOKUP('Super sprinto distancija MOTERY'!G20, countries_full, 2, FALSE)</f>
        <v>0</v>
      </c>
      <c r="H19">
        <f>'Super sprinto distancija MOTERY'!H20</f>
        <v/>
      </c>
      <c r="I19">
        <f>'Super sprinto distancija MOTERY'!I20</f>
        <v>0</v>
      </c>
      <c r="J19">
        <f>VLOOKUP('Super sprinto distancija MOTERY'!J20, product_full.52, 2, FALSE)</f>
        <v>0</v>
      </c>
      <c r="K19">
        <f>VLOOKUP('Super sprinto distancija MOTERY'!K20, product_full.58, 2, FALSE)</f>
        <v>0</v>
      </c>
    </row>
    <row r="20" spans="1:11">
      <c r="A20">
        <f>'Super sprinto distancija MOTERY'!A21</f>
        <v/>
      </c>
      <c r="B20">
        <f>'Super sprinto distancija MOTERY'!B21</f>
        <v/>
      </c>
      <c r="C20" t="e">
        <f>VLOOKUP('Super sprinto distancija MOTERY'!C21, genders_full, 2, FALSE)</f>
        <v>#N/A</v>
      </c>
      <c r="D20">
        <f>'Super sprinto distancija MOTERY'!D21</f>
        <v/>
      </c>
      <c r="E20">
        <f>'Super sprinto distancija MOTERY'!E21</f>
        <v/>
      </c>
      <c r="F20">
        <f>'Super sprinto distancija MOTERY'!F21</f>
        <v/>
      </c>
      <c r="G20">
        <f>VLOOKUP('Super sprinto distancija MOTERY'!G21, countries_full, 2, FALSE)</f>
        <v>0</v>
      </c>
      <c r="H20">
        <f>'Super sprinto distancija MOTERY'!H21</f>
        <v/>
      </c>
      <c r="I20">
        <f>'Super sprinto distancija MOTERY'!I21</f>
        <v>0</v>
      </c>
      <c r="J20">
        <f>VLOOKUP('Super sprinto distancija MOTERY'!J21, product_full.52, 2, FALSE)</f>
        <v>0</v>
      </c>
      <c r="K20">
        <f>VLOOKUP('Super sprinto distancija MOTERY'!K21, product_full.58, 2, FALSE)</f>
        <v>0</v>
      </c>
    </row>
    <row r="21" spans="1:11">
      <c r="A21">
        <f>'Super sprinto distancija MOTERY'!A22</f>
        <v/>
      </c>
      <c r="B21">
        <f>'Super sprinto distancija MOTERY'!B22</f>
        <v/>
      </c>
      <c r="C21" t="e">
        <f>VLOOKUP('Super sprinto distancija MOTERY'!C22, genders_full, 2, FALSE)</f>
        <v>#N/A</v>
      </c>
      <c r="D21">
        <f>'Super sprinto distancija MOTERY'!D22</f>
        <v/>
      </c>
      <c r="E21">
        <f>'Super sprinto distancija MOTERY'!E22</f>
        <v/>
      </c>
      <c r="F21">
        <f>'Super sprinto distancija MOTERY'!F22</f>
        <v/>
      </c>
      <c r="G21">
        <f>VLOOKUP('Super sprinto distancija MOTERY'!G22, countries_full, 2, FALSE)</f>
        <v>0</v>
      </c>
      <c r="H21">
        <f>'Super sprinto distancija MOTERY'!H22</f>
        <v/>
      </c>
      <c r="I21">
        <f>'Super sprinto distancija MOTERY'!I22</f>
        <v>0</v>
      </c>
      <c r="J21">
        <f>VLOOKUP('Super sprinto distancija MOTERY'!J22, product_full.52, 2, FALSE)</f>
        <v>0</v>
      </c>
      <c r="K21">
        <f>VLOOKUP('Super sprinto distancija MOTERY'!K22, product_full.58, 2, FALSE)</f>
        <v>0</v>
      </c>
    </row>
    <row r="22" spans="1:11">
      <c r="A22">
        <f>'Super sprinto distancija MOTERY'!A23</f>
        <v/>
      </c>
      <c r="B22">
        <f>'Super sprinto distancija MOTERY'!B23</f>
        <v/>
      </c>
      <c r="C22" t="e">
        <f>VLOOKUP('Super sprinto distancija MOTERY'!C23, genders_full, 2, FALSE)</f>
        <v>#N/A</v>
      </c>
      <c r="D22">
        <f>'Super sprinto distancija MOTERY'!D23</f>
        <v/>
      </c>
      <c r="E22">
        <f>'Super sprinto distancija MOTERY'!E23</f>
        <v/>
      </c>
      <c r="F22">
        <f>'Super sprinto distancija MOTERY'!F23</f>
        <v/>
      </c>
      <c r="G22">
        <f>VLOOKUP('Super sprinto distancija MOTERY'!G23, countries_full, 2, FALSE)</f>
        <v>0</v>
      </c>
      <c r="H22">
        <f>'Super sprinto distancija MOTERY'!H23</f>
        <v/>
      </c>
      <c r="I22">
        <f>'Super sprinto distancija MOTERY'!I23</f>
        <v>0</v>
      </c>
      <c r="J22">
        <f>VLOOKUP('Super sprinto distancija MOTERY'!J23, product_full.52, 2, FALSE)</f>
        <v>0</v>
      </c>
      <c r="K22">
        <f>VLOOKUP('Super sprinto distancija MOTERY'!K23, product_full.58, 2, FALSE)</f>
        <v>0</v>
      </c>
    </row>
    <row r="23" spans="1:11">
      <c r="A23">
        <f>'Super sprinto distancija MOTERY'!A24</f>
        <v/>
      </c>
      <c r="B23">
        <f>'Super sprinto distancija MOTERY'!B24</f>
        <v/>
      </c>
      <c r="C23" t="e">
        <f>VLOOKUP('Super sprinto distancija MOTERY'!C24, genders_full, 2, FALSE)</f>
        <v>#N/A</v>
      </c>
      <c r="D23">
        <f>'Super sprinto distancija MOTERY'!D24</f>
        <v/>
      </c>
      <c r="E23">
        <f>'Super sprinto distancija MOTERY'!E24</f>
        <v/>
      </c>
      <c r="F23">
        <f>'Super sprinto distancija MOTERY'!F24</f>
        <v/>
      </c>
      <c r="G23">
        <f>VLOOKUP('Super sprinto distancija MOTERY'!G24, countries_full, 2, FALSE)</f>
        <v>0</v>
      </c>
      <c r="H23">
        <f>'Super sprinto distancija MOTERY'!H24</f>
        <v/>
      </c>
      <c r="I23">
        <f>'Super sprinto distancija MOTERY'!I24</f>
        <v>0</v>
      </c>
      <c r="J23">
        <f>VLOOKUP('Super sprinto distancija MOTERY'!J24, product_full.52, 2, FALSE)</f>
        <v>0</v>
      </c>
      <c r="K23">
        <f>VLOOKUP('Super sprinto distancija MOTERY'!K24, product_full.58, 2, FALSE)</f>
        <v>0</v>
      </c>
    </row>
    <row r="24" spans="1:11">
      <c r="A24">
        <f>'Super sprinto distancija MOTERY'!A25</f>
        <v/>
      </c>
      <c r="B24">
        <f>'Super sprinto distancija MOTERY'!B25</f>
        <v/>
      </c>
      <c r="C24" t="e">
        <f>VLOOKUP('Super sprinto distancija MOTERY'!C25, genders_full, 2, FALSE)</f>
        <v>#N/A</v>
      </c>
      <c r="D24">
        <f>'Super sprinto distancija MOTERY'!D25</f>
        <v/>
      </c>
      <c r="E24">
        <f>'Super sprinto distancija MOTERY'!E25</f>
        <v/>
      </c>
      <c r="F24">
        <f>'Super sprinto distancija MOTERY'!F25</f>
        <v/>
      </c>
      <c r="G24">
        <f>VLOOKUP('Super sprinto distancija MOTERY'!G25, countries_full, 2, FALSE)</f>
        <v>0</v>
      </c>
      <c r="H24">
        <f>'Super sprinto distancija MOTERY'!H25</f>
        <v/>
      </c>
      <c r="I24">
        <f>'Super sprinto distancija MOTERY'!I25</f>
        <v>0</v>
      </c>
      <c r="J24">
        <f>VLOOKUP('Super sprinto distancija MOTERY'!J25, product_full.52, 2, FALSE)</f>
        <v>0</v>
      </c>
      <c r="K24">
        <f>VLOOKUP('Super sprinto distancija MOTERY'!K25, product_full.58, 2, FALSE)</f>
        <v>0</v>
      </c>
    </row>
    <row r="25" spans="1:11">
      <c r="A25">
        <f>'Super sprinto distancija MOTERY'!A26</f>
        <v/>
      </c>
      <c r="B25">
        <f>'Super sprinto distancija MOTERY'!B26</f>
        <v/>
      </c>
      <c r="C25" t="e">
        <f>VLOOKUP('Super sprinto distancija MOTERY'!C26, genders_full, 2, FALSE)</f>
        <v>#N/A</v>
      </c>
      <c r="D25">
        <f>'Super sprinto distancija MOTERY'!D26</f>
        <v/>
      </c>
      <c r="E25">
        <f>'Super sprinto distancija MOTERY'!E26</f>
        <v/>
      </c>
      <c r="F25">
        <f>'Super sprinto distancija MOTERY'!F26</f>
        <v/>
      </c>
      <c r="G25">
        <f>VLOOKUP('Super sprinto distancija MOTERY'!G26, countries_full, 2, FALSE)</f>
        <v>0</v>
      </c>
      <c r="H25">
        <f>'Super sprinto distancija MOTERY'!H26</f>
        <v/>
      </c>
      <c r="I25">
        <f>'Super sprinto distancija MOTERY'!I26</f>
        <v>0</v>
      </c>
      <c r="J25">
        <f>VLOOKUP('Super sprinto distancija MOTERY'!J26, product_full.52, 2, FALSE)</f>
        <v>0</v>
      </c>
      <c r="K25">
        <f>VLOOKUP('Super sprinto distancija MOTERY'!K26, product_full.58, 2, FALSE)</f>
        <v>0</v>
      </c>
    </row>
    <row r="26" spans="1:11">
      <c r="A26">
        <f>'Super sprinto distancija MOTERY'!A27</f>
        <v/>
      </c>
      <c r="B26">
        <f>'Super sprinto distancija MOTERY'!B27</f>
        <v/>
      </c>
      <c r="C26" t="e">
        <f>VLOOKUP('Super sprinto distancija MOTERY'!C27, genders_full, 2, FALSE)</f>
        <v>#N/A</v>
      </c>
      <c r="D26">
        <f>'Super sprinto distancija MOTERY'!D27</f>
        <v/>
      </c>
      <c r="E26">
        <f>'Super sprinto distancija MOTERY'!E27</f>
        <v/>
      </c>
      <c r="F26">
        <f>'Super sprinto distancija MOTERY'!F27</f>
        <v/>
      </c>
      <c r="G26">
        <f>VLOOKUP('Super sprinto distancija MOTERY'!G27, countries_full, 2, FALSE)</f>
        <v>0</v>
      </c>
      <c r="H26">
        <f>'Super sprinto distancija MOTERY'!H27</f>
        <v/>
      </c>
      <c r="I26">
        <f>'Super sprinto distancija MOTERY'!I27</f>
        <v>0</v>
      </c>
      <c r="J26">
        <f>VLOOKUP('Super sprinto distancija MOTERY'!J27, product_full.52, 2, FALSE)</f>
        <v>0</v>
      </c>
      <c r="K26">
        <f>VLOOKUP('Super sprinto distancija MOTERY'!K27, product_full.58, 2, FALSE)</f>
        <v>0</v>
      </c>
    </row>
    <row r="27" spans="1:11">
      <c r="A27">
        <f>'Super sprinto distancija MOTERY'!A28</f>
        <v/>
      </c>
      <c r="B27">
        <f>'Super sprinto distancija MOTERY'!B28</f>
        <v/>
      </c>
      <c r="C27" t="e">
        <f>VLOOKUP('Super sprinto distancija MOTERY'!C28, genders_full, 2, FALSE)</f>
        <v>#N/A</v>
      </c>
      <c r="D27">
        <f>'Super sprinto distancija MOTERY'!D28</f>
        <v/>
      </c>
      <c r="E27">
        <f>'Super sprinto distancija MOTERY'!E28</f>
        <v/>
      </c>
      <c r="F27">
        <f>'Super sprinto distancija MOTERY'!F28</f>
        <v/>
      </c>
      <c r="G27">
        <f>VLOOKUP('Super sprinto distancija MOTERY'!G28, countries_full, 2, FALSE)</f>
        <v>0</v>
      </c>
      <c r="H27">
        <f>'Super sprinto distancija MOTERY'!H28</f>
        <v/>
      </c>
      <c r="I27">
        <f>'Super sprinto distancija MOTERY'!I28</f>
        <v>0</v>
      </c>
      <c r="J27">
        <f>VLOOKUP('Super sprinto distancija MOTERY'!J28, product_full.52, 2, FALSE)</f>
        <v>0</v>
      </c>
      <c r="K27">
        <f>VLOOKUP('Super sprinto distancija MOTERY'!K28, product_full.58, 2, FALSE)</f>
        <v>0</v>
      </c>
    </row>
    <row r="28" spans="1:11">
      <c r="A28">
        <f>'Super sprinto distancija MOTERY'!A29</f>
        <v/>
      </c>
      <c r="B28">
        <f>'Super sprinto distancija MOTERY'!B29</f>
        <v/>
      </c>
      <c r="C28" t="e">
        <f>VLOOKUP('Super sprinto distancija MOTERY'!C29, genders_full, 2, FALSE)</f>
        <v>#N/A</v>
      </c>
      <c r="D28">
        <f>'Super sprinto distancija MOTERY'!D29</f>
        <v/>
      </c>
      <c r="E28">
        <f>'Super sprinto distancija MOTERY'!E29</f>
        <v/>
      </c>
      <c r="F28">
        <f>'Super sprinto distancija MOTERY'!F29</f>
        <v/>
      </c>
      <c r="G28">
        <f>VLOOKUP('Super sprinto distancija MOTERY'!G29, countries_full, 2, FALSE)</f>
        <v>0</v>
      </c>
      <c r="H28">
        <f>'Super sprinto distancija MOTERY'!H29</f>
        <v/>
      </c>
      <c r="I28">
        <f>'Super sprinto distancija MOTERY'!I29</f>
        <v>0</v>
      </c>
      <c r="J28">
        <f>VLOOKUP('Super sprinto distancija MOTERY'!J29, product_full.52, 2, FALSE)</f>
        <v>0</v>
      </c>
      <c r="K28">
        <f>VLOOKUP('Super sprinto distancija MOTERY'!K29, product_full.58, 2, FALSE)</f>
        <v>0</v>
      </c>
    </row>
    <row r="29" spans="1:11">
      <c r="A29">
        <f>'Super sprinto distancija MOTERY'!A30</f>
        <v/>
      </c>
      <c r="B29">
        <f>'Super sprinto distancija MOTERY'!B30</f>
        <v/>
      </c>
      <c r="C29" t="e">
        <f>VLOOKUP('Super sprinto distancija MOTERY'!C30, genders_full, 2, FALSE)</f>
        <v>#N/A</v>
      </c>
      <c r="D29">
        <f>'Super sprinto distancija MOTERY'!D30</f>
        <v/>
      </c>
      <c r="E29">
        <f>'Super sprinto distancija MOTERY'!E30</f>
        <v/>
      </c>
      <c r="F29">
        <f>'Super sprinto distancija MOTERY'!F30</f>
        <v/>
      </c>
      <c r="G29">
        <f>VLOOKUP('Super sprinto distancija MOTERY'!G30, countries_full, 2, FALSE)</f>
        <v>0</v>
      </c>
      <c r="H29">
        <f>'Super sprinto distancija MOTERY'!H30</f>
        <v/>
      </c>
      <c r="I29">
        <f>'Super sprinto distancija MOTERY'!I30</f>
        <v>0</v>
      </c>
      <c r="J29">
        <f>VLOOKUP('Super sprinto distancija MOTERY'!J30, product_full.52, 2, FALSE)</f>
        <v>0</v>
      </c>
      <c r="K29">
        <f>VLOOKUP('Super sprinto distancija MOTERY'!K30, product_full.58, 2, FALSE)</f>
        <v>0</v>
      </c>
    </row>
    <row r="30" spans="1:11">
      <c r="A30">
        <f>'Super sprinto distancija MOTERY'!A31</f>
        <v/>
      </c>
      <c r="B30">
        <f>'Super sprinto distancija MOTERY'!B31</f>
        <v/>
      </c>
      <c r="C30" t="e">
        <f>VLOOKUP('Super sprinto distancija MOTERY'!C31, genders_full, 2, FALSE)</f>
        <v>#N/A</v>
      </c>
      <c r="D30">
        <f>'Super sprinto distancija MOTERY'!D31</f>
        <v/>
      </c>
      <c r="E30">
        <f>'Super sprinto distancija MOTERY'!E31</f>
        <v/>
      </c>
      <c r="F30">
        <f>'Super sprinto distancija MOTERY'!F31</f>
        <v/>
      </c>
      <c r="G30">
        <f>VLOOKUP('Super sprinto distancija MOTERY'!G31, countries_full, 2, FALSE)</f>
        <v>0</v>
      </c>
      <c r="H30">
        <f>'Super sprinto distancija MOTERY'!H31</f>
        <v/>
      </c>
      <c r="I30">
        <f>'Super sprinto distancija MOTERY'!I31</f>
        <v>0</v>
      </c>
      <c r="J30">
        <f>VLOOKUP('Super sprinto distancija MOTERY'!J31, product_full.52, 2, FALSE)</f>
        <v>0</v>
      </c>
      <c r="K30">
        <f>VLOOKUP('Super sprinto distancija MOTERY'!K31, product_full.58, 2, FALSE)</f>
        <v>0</v>
      </c>
    </row>
    <row r="31" spans="1:11">
      <c r="A31">
        <f>'Super sprinto distancija MOTERY'!A32</f>
        <v/>
      </c>
      <c r="B31">
        <f>'Super sprinto distancija MOTERY'!B32</f>
        <v/>
      </c>
      <c r="C31" t="e">
        <f>VLOOKUP('Super sprinto distancija MOTERY'!C32, genders_full, 2, FALSE)</f>
        <v>#N/A</v>
      </c>
      <c r="D31">
        <f>'Super sprinto distancija MOTERY'!D32</f>
        <v/>
      </c>
      <c r="E31">
        <f>'Super sprinto distancija MOTERY'!E32</f>
        <v/>
      </c>
      <c r="F31">
        <f>'Super sprinto distancija MOTERY'!F32</f>
        <v/>
      </c>
      <c r="G31">
        <f>VLOOKUP('Super sprinto distancija MOTERY'!G32, countries_full, 2, FALSE)</f>
        <v>0</v>
      </c>
      <c r="H31">
        <f>'Super sprinto distancija MOTERY'!H32</f>
        <v/>
      </c>
      <c r="I31">
        <f>'Super sprinto distancija MOTERY'!I32</f>
        <v>0</v>
      </c>
      <c r="J31">
        <f>VLOOKUP('Super sprinto distancija MOTERY'!J32, product_full.52, 2, FALSE)</f>
        <v>0</v>
      </c>
      <c r="K31">
        <f>VLOOKUP('Super sprinto distancija MOTERY'!K32, product_full.58, 2, FALSE)</f>
        <v>0</v>
      </c>
    </row>
    <row r="32" spans="1:11">
      <c r="A32">
        <f>'Super sprinto distancija MOTERY'!A33</f>
        <v/>
      </c>
      <c r="B32">
        <f>'Super sprinto distancija MOTERY'!B33</f>
        <v/>
      </c>
      <c r="C32" t="e">
        <f>VLOOKUP('Super sprinto distancija MOTERY'!C33, genders_full, 2, FALSE)</f>
        <v>#N/A</v>
      </c>
      <c r="D32">
        <f>'Super sprinto distancija MOTERY'!D33</f>
        <v/>
      </c>
      <c r="E32">
        <f>'Super sprinto distancija MOTERY'!E33</f>
        <v/>
      </c>
      <c r="F32">
        <f>'Super sprinto distancija MOTERY'!F33</f>
        <v/>
      </c>
      <c r="G32">
        <f>VLOOKUP('Super sprinto distancija MOTERY'!G33, countries_full, 2, FALSE)</f>
        <v>0</v>
      </c>
      <c r="H32">
        <f>'Super sprinto distancija MOTERY'!H33</f>
        <v/>
      </c>
      <c r="I32">
        <f>'Super sprinto distancija MOTERY'!I33</f>
        <v>0</v>
      </c>
      <c r="J32">
        <f>VLOOKUP('Super sprinto distancija MOTERY'!J33, product_full.52, 2, FALSE)</f>
        <v>0</v>
      </c>
      <c r="K32">
        <f>VLOOKUP('Super sprinto distancija MOTERY'!K33, product_full.58, 2, FALSE)</f>
        <v>0</v>
      </c>
    </row>
    <row r="33" spans="1:11">
      <c r="A33">
        <f>'Super sprinto distancija MOTERY'!A34</f>
        <v/>
      </c>
      <c r="B33">
        <f>'Super sprinto distancija MOTERY'!B34</f>
        <v/>
      </c>
      <c r="C33" t="e">
        <f>VLOOKUP('Super sprinto distancija MOTERY'!C34, genders_full, 2, FALSE)</f>
        <v>#N/A</v>
      </c>
      <c r="D33">
        <f>'Super sprinto distancija MOTERY'!D34</f>
        <v/>
      </c>
      <c r="E33">
        <f>'Super sprinto distancija MOTERY'!E34</f>
        <v/>
      </c>
      <c r="F33">
        <f>'Super sprinto distancija MOTERY'!F34</f>
        <v/>
      </c>
      <c r="G33">
        <f>VLOOKUP('Super sprinto distancija MOTERY'!G34, countries_full, 2, FALSE)</f>
        <v>0</v>
      </c>
      <c r="H33">
        <f>'Super sprinto distancija MOTERY'!H34</f>
        <v/>
      </c>
      <c r="I33">
        <f>'Super sprinto distancija MOTERY'!I34</f>
        <v>0</v>
      </c>
      <c r="J33">
        <f>VLOOKUP('Super sprinto distancija MOTERY'!J34, product_full.52, 2, FALSE)</f>
        <v>0</v>
      </c>
      <c r="K33">
        <f>VLOOKUP('Super sprinto distancija MOTERY'!K34, product_full.58, 2, FALSE)</f>
        <v>0</v>
      </c>
    </row>
    <row r="34" spans="1:11">
      <c r="A34">
        <f>'Super sprinto distancija MOTERY'!A35</f>
        <v/>
      </c>
      <c r="B34">
        <f>'Super sprinto distancija MOTERY'!B35</f>
        <v/>
      </c>
      <c r="C34" t="e">
        <f>VLOOKUP('Super sprinto distancija MOTERY'!C35, genders_full, 2, FALSE)</f>
        <v>#N/A</v>
      </c>
      <c r="D34">
        <f>'Super sprinto distancija MOTERY'!D35</f>
        <v/>
      </c>
      <c r="E34">
        <f>'Super sprinto distancija MOTERY'!E35</f>
        <v/>
      </c>
      <c r="F34">
        <f>'Super sprinto distancija MOTERY'!F35</f>
        <v/>
      </c>
      <c r="G34">
        <f>VLOOKUP('Super sprinto distancija MOTERY'!G35, countries_full, 2, FALSE)</f>
        <v>0</v>
      </c>
      <c r="H34">
        <f>'Super sprinto distancija MOTERY'!H35</f>
        <v/>
      </c>
      <c r="I34">
        <f>'Super sprinto distancija MOTERY'!I35</f>
        <v>0</v>
      </c>
      <c r="J34">
        <f>VLOOKUP('Super sprinto distancija MOTERY'!J35, product_full.52, 2, FALSE)</f>
        <v>0</v>
      </c>
      <c r="K34">
        <f>VLOOKUP('Super sprinto distancija MOTERY'!K35, product_full.58, 2, FALSE)</f>
        <v>0</v>
      </c>
    </row>
    <row r="35" spans="1:11">
      <c r="A35">
        <f>'Super sprinto distancija MOTERY'!A36</f>
        <v/>
      </c>
      <c r="B35">
        <f>'Super sprinto distancija MOTERY'!B36</f>
        <v/>
      </c>
      <c r="C35" t="e">
        <f>VLOOKUP('Super sprinto distancija MOTERY'!C36, genders_full, 2, FALSE)</f>
        <v>#N/A</v>
      </c>
      <c r="D35">
        <f>'Super sprinto distancija MOTERY'!D36</f>
        <v/>
      </c>
      <c r="E35">
        <f>'Super sprinto distancija MOTERY'!E36</f>
        <v/>
      </c>
      <c r="F35">
        <f>'Super sprinto distancija MOTERY'!F36</f>
        <v/>
      </c>
      <c r="G35">
        <f>VLOOKUP('Super sprinto distancija MOTERY'!G36, countries_full, 2, FALSE)</f>
        <v>0</v>
      </c>
      <c r="H35">
        <f>'Super sprinto distancija MOTERY'!H36</f>
        <v/>
      </c>
      <c r="I35">
        <f>'Super sprinto distancija MOTERY'!I36</f>
        <v>0</v>
      </c>
      <c r="J35">
        <f>VLOOKUP('Super sprinto distancija MOTERY'!J36, product_full.52, 2, FALSE)</f>
        <v>0</v>
      </c>
      <c r="K35">
        <f>VLOOKUP('Super sprinto distancija MOTERY'!K36, product_full.58, 2, FALSE)</f>
        <v>0</v>
      </c>
    </row>
    <row r="36" spans="1:11">
      <c r="A36">
        <f>'Super sprinto distancija MOTERY'!A37</f>
        <v/>
      </c>
      <c r="B36">
        <f>'Super sprinto distancija MOTERY'!B37</f>
        <v/>
      </c>
      <c r="C36" t="e">
        <f>VLOOKUP('Super sprinto distancija MOTERY'!C37, genders_full, 2, FALSE)</f>
        <v>#N/A</v>
      </c>
      <c r="D36">
        <f>'Super sprinto distancija MOTERY'!D37</f>
        <v/>
      </c>
      <c r="E36">
        <f>'Super sprinto distancija MOTERY'!E37</f>
        <v/>
      </c>
      <c r="F36">
        <f>'Super sprinto distancija MOTERY'!F37</f>
        <v/>
      </c>
      <c r="G36">
        <f>VLOOKUP('Super sprinto distancija MOTERY'!G37, countries_full, 2, FALSE)</f>
        <v>0</v>
      </c>
      <c r="H36">
        <f>'Super sprinto distancija MOTERY'!H37</f>
        <v/>
      </c>
      <c r="I36">
        <f>'Super sprinto distancija MOTERY'!I37</f>
        <v>0</v>
      </c>
      <c r="J36">
        <f>VLOOKUP('Super sprinto distancija MOTERY'!J37, product_full.52, 2, FALSE)</f>
        <v>0</v>
      </c>
      <c r="K36">
        <f>VLOOKUP('Super sprinto distancija MOTERY'!K37, product_full.58, 2, FALSE)</f>
        <v>0</v>
      </c>
    </row>
    <row r="37" spans="1:11">
      <c r="A37">
        <f>'Super sprinto distancija MOTERY'!A38</f>
        <v/>
      </c>
      <c r="B37">
        <f>'Super sprinto distancija MOTERY'!B38</f>
        <v/>
      </c>
      <c r="C37" t="e">
        <f>VLOOKUP('Super sprinto distancija MOTERY'!C38, genders_full, 2, FALSE)</f>
        <v>#N/A</v>
      </c>
      <c r="D37">
        <f>'Super sprinto distancija MOTERY'!D38</f>
        <v/>
      </c>
      <c r="E37">
        <f>'Super sprinto distancija MOTERY'!E38</f>
        <v/>
      </c>
      <c r="F37">
        <f>'Super sprinto distancija MOTERY'!F38</f>
        <v/>
      </c>
      <c r="G37">
        <f>VLOOKUP('Super sprinto distancija MOTERY'!G38, countries_full, 2, FALSE)</f>
        <v>0</v>
      </c>
      <c r="H37">
        <f>'Super sprinto distancija MOTERY'!H38</f>
        <v/>
      </c>
      <c r="I37">
        <f>'Super sprinto distancija MOTERY'!I38</f>
        <v>0</v>
      </c>
      <c r="J37">
        <f>VLOOKUP('Super sprinto distancija MOTERY'!J38, product_full.52, 2, FALSE)</f>
        <v>0</v>
      </c>
      <c r="K37">
        <f>VLOOKUP('Super sprinto distancija MOTERY'!K38, product_full.58, 2, FALSE)</f>
        <v>0</v>
      </c>
    </row>
    <row r="38" spans="1:11">
      <c r="A38">
        <f>'Super sprinto distancija MOTERY'!A39</f>
        <v/>
      </c>
      <c r="B38">
        <f>'Super sprinto distancija MOTERY'!B39</f>
        <v/>
      </c>
      <c r="C38" t="e">
        <f>VLOOKUP('Super sprinto distancija MOTERY'!C39, genders_full, 2, FALSE)</f>
        <v>#N/A</v>
      </c>
      <c r="D38">
        <f>'Super sprinto distancija MOTERY'!D39</f>
        <v/>
      </c>
      <c r="E38">
        <f>'Super sprinto distancija MOTERY'!E39</f>
        <v/>
      </c>
      <c r="F38">
        <f>'Super sprinto distancija MOTERY'!F39</f>
        <v/>
      </c>
      <c r="G38">
        <f>VLOOKUP('Super sprinto distancija MOTERY'!G39, countries_full, 2, FALSE)</f>
        <v>0</v>
      </c>
      <c r="H38">
        <f>'Super sprinto distancija MOTERY'!H39</f>
        <v/>
      </c>
      <c r="I38">
        <f>'Super sprinto distancija MOTERY'!I39</f>
        <v>0</v>
      </c>
      <c r="J38">
        <f>VLOOKUP('Super sprinto distancija MOTERY'!J39, product_full.52, 2, FALSE)</f>
        <v>0</v>
      </c>
      <c r="K38">
        <f>VLOOKUP('Super sprinto distancija MOTERY'!K39, product_full.58, 2, FALSE)</f>
        <v>0</v>
      </c>
    </row>
    <row r="39" spans="1:11">
      <c r="A39">
        <f>'Super sprinto distancija MOTERY'!A40</f>
        <v/>
      </c>
      <c r="B39">
        <f>'Super sprinto distancija MOTERY'!B40</f>
        <v/>
      </c>
      <c r="C39" t="e">
        <f>VLOOKUP('Super sprinto distancija MOTERY'!C40, genders_full, 2, FALSE)</f>
        <v>#N/A</v>
      </c>
      <c r="D39">
        <f>'Super sprinto distancija MOTERY'!D40</f>
        <v/>
      </c>
      <c r="E39">
        <f>'Super sprinto distancija MOTERY'!E40</f>
        <v/>
      </c>
      <c r="F39">
        <f>'Super sprinto distancija MOTERY'!F40</f>
        <v/>
      </c>
      <c r="G39">
        <f>VLOOKUP('Super sprinto distancija MOTERY'!G40, countries_full, 2, FALSE)</f>
        <v>0</v>
      </c>
      <c r="H39">
        <f>'Super sprinto distancija MOTERY'!H40</f>
        <v/>
      </c>
      <c r="I39">
        <f>'Super sprinto distancija MOTERY'!I40</f>
        <v>0</v>
      </c>
      <c r="J39">
        <f>VLOOKUP('Super sprinto distancija MOTERY'!J40, product_full.52, 2, FALSE)</f>
        <v>0</v>
      </c>
      <c r="K39">
        <f>VLOOKUP('Super sprinto distancija MOTERY'!K40, product_full.58, 2, FALSE)</f>
        <v>0</v>
      </c>
    </row>
    <row r="40" spans="1:11">
      <c r="A40">
        <f>'Super sprinto distancija MOTERY'!A41</f>
        <v/>
      </c>
      <c r="B40">
        <f>'Super sprinto distancija MOTERY'!B41</f>
        <v/>
      </c>
      <c r="C40" t="e">
        <f>VLOOKUP('Super sprinto distancija MOTERY'!C41, genders_full, 2, FALSE)</f>
        <v>#N/A</v>
      </c>
      <c r="D40">
        <f>'Super sprinto distancija MOTERY'!D41</f>
        <v/>
      </c>
      <c r="E40">
        <f>'Super sprinto distancija MOTERY'!E41</f>
        <v/>
      </c>
      <c r="F40">
        <f>'Super sprinto distancija MOTERY'!F41</f>
        <v/>
      </c>
      <c r="G40">
        <f>VLOOKUP('Super sprinto distancija MOTERY'!G41, countries_full, 2, FALSE)</f>
        <v>0</v>
      </c>
      <c r="H40">
        <f>'Super sprinto distancija MOTERY'!H41</f>
        <v/>
      </c>
      <c r="I40">
        <f>'Super sprinto distancija MOTERY'!I41</f>
        <v>0</v>
      </c>
      <c r="J40">
        <f>VLOOKUP('Super sprinto distancija MOTERY'!J41, product_full.52, 2, FALSE)</f>
        <v>0</v>
      </c>
      <c r="K40">
        <f>VLOOKUP('Super sprinto distancija MOTERY'!K41, product_full.58, 2, FALSE)</f>
        <v>0</v>
      </c>
    </row>
    <row r="41" spans="1:11">
      <c r="A41">
        <f>'Super sprinto distancija MOTERY'!A42</f>
        <v/>
      </c>
      <c r="B41">
        <f>'Super sprinto distancija MOTERY'!B42</f>
        <v/>
      </c>
      <c r="C41" t="e">
        <f>VLOOKUP('Super sprinto distancija MOTERY'!C42, genders_full, 2, FALSE)</f>
        <v>#N/A</v>
      </c>
      <c r="D41">
        <f>'Super sprinto distancija MOTERY'!D42</f>
        <v/>
      </c>
      <c r="E41">
        <f>'Super sprinto distancija MOTERY'!E42</f>
        <v/>
      </c>
      <c r="F41">
        <f>'Super sprinto distancija MOTERY'!F42</f>
        <v/>
      </c>
      <c r="G41">
        <f>VLOOKUP('Super sprinto distancija MOTERY'!G42, countries_full, 2, FALSE)</f>
        <v>0</v>
      </c>
      <c r="H41">
        <f>'Super sprinto distancija MOTERY'!H42</f>
        <v/>
      </c>
      <c r="I41">
        <f>'Super sprinto distancija MOTERY'!I42</f>
        <v>0</v>
      </c>
      <c r="J41">
        <f>VLOOKUP('Super sprinto distancija MOTERY'!J42, product_full.52, 2, FALSE)</f>
        <v>0</v>
      </c>
      <c r="K41">
        <f>VLOOKUP('Super sprinto distancija MOTERY'!K42, product_full.58, 2, FALSE)</f>
        <v>0</v>
      </c>
    </row>
    <row r="42" spans="1:11">
      <c r="A42">
        <f>'Super sprinto distancija MOTERY'!A43</f>
        <v/>
      </c>
      <c r="B42">
        <f>'Super sprinto distancija MOTERY'!B43</f>
        <v/>
      </c>
      <c r="C42" t="e">
        <f>VLOOKUP('Super sprinto distancija MOTERY'!C43, genders_full, 2, FALSE)</f>
        <v>#N/A</v>
      </c>
      <c r="D42">
        <f>'Super sprinto distancija MOTERY'!D43</f>
        <v/>
      </c>
      <c r="E42">
        <f>'Super sprinto distancija MOTERY'!E43</f>
        <v/>
      </c>
      <c r="F42">
        <f>'Super sprinto distancija MOTERY'!F43</f>
        <v/>
      </c>
      <c r="G42">
        <f>VLOOKUP('Super sprinto distancija MOTERY'!G43, countries_full, 2, FALSE)</f>
        <v>0</v>
      </c>
      <c r="H42">
        <f>'Super sprinto distancija MOTERY'!H43</f>
        <v/>
      </c>
      <c r="I42">
        <f>'Super sprinto distancija MOTERY'!I43</f>
        <v>0</v>
      </c>
      <c r="J42">
        <f>VLOOKUP('Super sprinto distancija MOTERY'!J43, product_full.52, 2, FALSE)</f>
        <v>0</v>
      </c>
      <c r="K42">
        <f>VLOOKUP('Super sprinto distancija MOTERY'!K43, product_full.58, 2, FALSE)</f>
        <v>0</v>
      </c>
    </row>
    <row r="43" spans="1:11">
      <c r="A43">
        <f>'Super sprinto distancija MOTERY'!A44</f>
        <v/>
      </c>
      <c r="B43">
        <f>'Super sprinto distancija MOTERY'!B44</f>
        <v/>
      </c>
      <c r="C43" t="e">
        <f>VLOOKUP('Super sprinto distancija MOTERY'!C44, genders_full, 2, FALSE)</f>
        <v>#N/A</v>
      </c>
      <c r="D43">
        <f>'Super sprinto distancija MOTERY'!D44</f>
        <v/>
      </c>
      <c r="E43">
        <f>'Super sprinto distancija MOTERY'!E44</f>
        <v/>
      </c>
      <c r="F43">
        <f>'Super sprinto distancija MOTERY'!F44</f>
        <v/>
      </c>
      <c r="G43">
        <f>VLOOKUP('Super sprinto distancija MOTERY'!G44, countries_full, 2, FALSE)</f>
        <v>0</v>
      </c>
      <c r="H43">
        <f>'Super sprinto distancija MOTERY'!H44</f>
        <v/>
      </c>
      <c r="I43">
        <f>'Super sprinto distancija MOTERY'!I44</f>
        <v>0</v>
      </c>
      <c r="J43">
        <f>VLOOKUP('Super sprinto distancija MOTERY'!J44, product_full.52, 2, FALSE)</f>
        <v>0</v>
      </c>
      <c r="K43">
        <f>VLOOKUP('Super sprinto distancija MOTERY'!K44, product_full.58, 2, FALSE)</f>
        <v>0</v>
      </c>
    </row>
    <row r="44" spans="1:11">
      <c r="A44">
        <f>'Super sprinto distancija MOTERY'!A45</f>
        <v/>
      </c>
      <c r="B44">
        <f>'Super sprinto distancija MOTERY'!B45</f>
        <v/>
      </c>
      <c r="C44" t="e">
        <f>VLOOKUP('Super sprinto distancija MOTERY'!C45, genders_full, 2, FALSE)</f>
        <v>#N/A</v>
      </c>
      <c r="D44">
        <f>'Super sprinto distancija MOTERY'!D45</f>
        <v/>
      </c>
      <c r="E44">
        <f>'Super sprinto distancija MOTERY'!E45</f>
        <v/>
      </c>
      <c r="F44">
        <f>'Super sprinto distancija MOTERY'!F45</f>
        <v/>
      </c>
      <c r="G44">
        <f>VLOOKUP('Super sprinto distancija MOTERY'!G45, countries_full, 2, FALSE)</f>
        <v>0</v>
      </c>
      <c r="H44">
        <f>'Super sprinto distancija MOTERY'!H45</f>
        <v/>
      </c>
      <c r="I44">
        <f>'Super sprinto distancija MOTERY'!I45</f>
        <v>0</v>
      </c>
      <c r="J44">
        <f>VLOOKUP('Super sprinto distancija MOTERY'!J45, product_full.52, 2, FALSE)</f>
        <v>0</v>
      </c>
      <c r="K44">
        <f>VLOOKUP('Super sprinto distancija MOTERY'!K45, product_full.58, 2, FALSE)</f>
        <v>0</v>
      </c>
    </row>
    <row r="45" spans="1:11">
      <c r="A45">
        <f>'Super sprinto distancija MOTERY'!A46</f>
        <v/>
      </c>
      <c r="B45">
        <f>'Super sprinto distancija MOTERY'!B46</f>
        <v/>
      </c>
      <c r="C45" t="e">
        <f>VLOOKUP('Super sprinto distancija MOTERY'!C46, genders_full, 2, FALSE)</f>
        <v>#N/A</v>
      </c>
      <c r="D45">
        <f>'Super sprinto distancija MOTERY'!D46</f>
        <v/>
      </c>
      <c r="E45">
        <f>'Super sprinto distancija MOTERY'!E46</f>
        <v/>
      </c>
      <c r="F45">
        <f>'Super sprinto distancija MOTERY'!F46</f>
        <v/>
      </c>
      <c r="G45">
        <f>VLOOKUP('Super sprinto distancija MOTERY'!G46, countries_full, 2, FALSE)</f>
        <v>0</v>
      </c>
      <c r="H45">
        <f>'Super sprinto distancija MOTERY'!H46</f>
        <v/>
      </c>
      <c r="I45">
        <f>'Super sprinto distancija MOTERY'!I46</f>
        <v>0</v>
      </c>
      <c r="J45">
        <f>VLOOKUP('Super sprinto distancija MOTERY'!J46, product_full.52, 2, FALSE)</f>
        <v>0</v>
      </c>
      <c r="K45">
        <f>VLOOKUP('Super sprinto distancija MOTERY'!K46, product_full.58, 2, FALSE)</f>
        <v>0</v>
      </c>
    </row>
    <row r="46" spans="1:11">
      <c r="A46">
        <f>'Super sprinto distancija MOTERY'!A47</f>
        <v/>
      </c>
      <c r="B46">
        <f>'Super sprinto distancija MOTERY'!B47</f>
        <v/>
      </c>
      <c r="C46" t="e">
        <f>VLOOKUP('Super sprinto distancija MOTERY'!C47, genders_full, 2, FALSE)</f>
        <v>#N/A</v>
      </c>
      <c r="D46">
        <f>'Super sprinto distancija MOTERY'!D47</f>
        <v/>
      </c>
      <c r="E46">
        <f>'Super sprinto distancija MOTERY'!E47</f>
        <v/>
      </c>
      <c r="F46">
        <f>'Super sprinto distancija MOTERY'!F47</f>
        <v/>
      </c>
      <c r="G46">
        <f>VLOOKUP('Super sprinto distancija MOTERY'!G47, countries_full, 2, FALSE)</f>
        <v>0</v>
      </c>
      <c r="H46">
        <f>'Super sprinto distancija MOTERY'!H47</f>
        <v/>
      </c>
      <c r="I46">
        <f>'Super sprinto distancija MOTERY'!I47</f>
        <v>0</v>
      </c>
      <c r="J46">
        <f>VLOOKUP('Super sprinto distancija MOTERY'!J47, product_full.52, 2, FALSE)</f>
        <v>0</v>
      </c>
      <c r="K46">
        <f>VLOOKUP('Super sprinto distancija MOTERY'!K47, product_full.58, 2, FALSE)</f>
        <v>0</v>
      </c>
    </row>
    <row r="47" spans="1:11">
      <c r="A47">
        <f>'Super sprinto distancija MOTERY'!A48</f>
        <v/>
      </c>
      <c r="B47">
        <f>'Super sprinto distancija MOTERY'!B48</f>
        <v/>
      </c>
      <c r="C47" t="e">
        <f>VLOOKUP('Super sprinto distancija MOTERY'!C48, genders_full, 2, FALSE)</f>
        <v>#N/A</v>
      </c>
      <c r="D47">
        <f>'Super sprinto distancija MOTERY'!D48</f>
        <v/>
      </c>
      <c r="E47">
        <f>'Super sprinto distancija MOTERY'!E48</f>
        <v/>
      </c>
      <c r="F47">
        <f>'Super sprinto distancija MOTERY'!F48</f>
        <v/>
      </c>
      <c r="G47">
        <f>VLOOKUP('Super sprinto distancija MOTERY'!G48, countries_full, 2, FALSE)</f>
        <v>0</v>
      </c>
      <c r="H47">
        <f>'Super sprinto distancija MOTERY'!H48</f>
        <v/>
      </c>
      <c r="I47">
        <f>'Super sprinto distancija MOTERY'!I48</f>
        <v>0</v>
      </c>
      <c r="J47">
        <f>VLOOKUP('Super sprinto distancija MOTERY'!J48, product_full.52, 2, FALSE)</f>
        <v>0</v>
      </c>
      <c r="K47">
        <f>VLOOKUP('Super sprinto distancija MOTERY'!K48, product_full.58, 2, FALSE)</f>
        <v>0</v>
      </c>
    </row>
    <row r="48" spans="1:11">
      <c r="A48">
        <f>'Super sprinto distancija MOTERY'!A49</f>
        <v/>
      </c>
      <c r="B48">
        <f>'Super sprinto distancija MOTERY'!B49</f>
        <v/>
      </c>
      <c r="C48" t="e">
        <f>VLOOKUP('Super sprinto distancija MOTERY'!C49, genders_full, 2, FALSE)</f>
        <v>#N/A</v>
      </c>
      <c r="D48">
        <f>'Super sprinto distancija MOTERY'!D49</f>
        <v/>
      </c>
      <c r="E48">
        <f>'Super sprinto distancija MOTERY'!E49</f>
        <v/>
      </c>
      <c r="F48">
        <f>'Super sprinto distancija MOTERY'!F49</f>
        <v/>
      </c>
      <c r="G48">
        <f>VLOOKUP('Super sprinto distancija MOTERY'!G49, countries_full, 2, FALSE)</f>
        <v>0</v>
      </c>
      <c r="H48">
        <f>'Super sprinto distancija MOTERY'!H49</f>
        <v/>
      </c>
      <c r="I48">
        <f>'Super sprinto distancija MOTERY'!I49</f>
        <v>0</v>
      </c>
      <c r="J48">
        <f>VLOOKUP('Super sprinto distancija MOTERY'!J49, product_full.52, 2, FALSE)</f>
        <v>0</v>
      </c>
      <c r="K48">
        <f>VLOOKUP('Super sprinto distancija MOTERY'!K49, product_full.58, 2, FALSE)</f>
        <v>0</v>
      </c>
    </row>
    <row r="49" spans="1:11">
      <c r="A49">
        <f>'Super sprinto distancija MOTERY'!A50</f>
        <v/>
      </c>
      <c r="B49">
        <f>'Super sprinto distancija MOTERY'!B50</f>
        <v/>
      </c>
      <c r="C49" t="e">
        <f>VLOOKUP('Super sprinto distancija MOTERY'!C50, genders_full, 2, FALSE)</f>
        <v>#N/A</v>
      </c>
      <c r="D49">
        <f>'Super sprinto distancija MOTERY'!D50</f>
        <v/>
      </c>
      <c r="E49">
        <f>'Super sprinto distancija MOTERY'!E50</f>
        <v/>
      </c>
      <c r="F49">
        <f>'Super sprinto distancija MOTERY'!F50</f>
        <v/>
      </c>
      <c r="G49">
        <f>VLOOKUP('Super sprinto distancija MOTERY'!G50, countries_full, 2, FALSE)</f>
        <v>0</v>
      </c>
      <c r="H49">
        <f>'Super sprinto distancija MOTERY'!H50</f>
        <v/>
      </c>
      <c r="I49">
        <f>'Super sprinto distancija MOTERY'!I50</f>
        <v>0</v>
      </c>
      <c r="J49">
        <f>VLOOKUP('Super sprinto distancija MOTERY'!J50, product_full.52, 2, FALSE)</f>
        <v>0</v>
      </c>
      <c r="K49">
        <f>VLOOKUP('Super sprinto distancija MOTERY'!K50, product_full.58, 2, FALSE)</f>
        <v>0</v>
      </c>
    </row>
    <row r="50" spans="1:11">
      <c r="A50">
        <f>'Super sprinto distancija MOTERY'!A51</f>
        <v/>
      </c>
      <c r="B50">
        <f>'Super sprinto distancija MOTERY'!B51</f>
        <v/>
      </c>
      <c r="C50" t="e">
        <f>VLOOKUP('Super sprinto distancija MOTERY'!C51, genders_full, 2, FALSE)</f>
        <v>#N/A</v>
      </c>
      <c r="D50">
        <f>'Super sprinto distancija MOTERY'!D51</f>
        <v/>
      </c>
      <c r="E50">
        <f>'Super sprinto distancija MOTERY'!E51</f>
        <v/>
      </c>
      <c r="F50">
        <f>'Super sprinto distancija MOTERY'!F51</f>
        <v/>
      </c>
      <c r="G50">
        <f>VLOOKUP('Super sprinto distancija MOTERY'!G51, countries_full, 2, FALSE)</f>
        <v>0</v>
      </c>
      <c r="H50">
        <f>'Super sprinto distancija MOTERY'!H51</f>
        <v/>
      </c>
      <c r="I50">
        <f>'Super sprinto distancija MOTERY'!I51</f>
        <v>0</v>
      </c>
      <c r="J50">
        <f>VLOOKUP('Super sprinto distancija MOTERY'!J51, product_full.52, 2, FALSE)</f>
        <v>0</v>
      </c>
      <c r="K50">
        <f>VLOOKUP('Super sprinto distancija MOTERY'!K51, product_full.58, 2, FALSE)</f>
        <v>0</v>
      </c>
    </row>
    <row r="51" spans="1:11">
      <c r="A51">
        <f>'Super sprinto distancija MOTERY'!A52</f>
        <v/>
      </c>
      <c r="B51">
        <f>'Super sprinto distancija MOTERY'!B52</f>
        <v/>
      </c>
      <c r="C51" t="e">
        <f>VLOOKUP('Super sprinto distancija MOTERY'!C52, genders_full, 2, FALSE)</f>
        <v>#N/A</v>
      </c>
      <c r="D51">
        <f>'Super sprinto distancija MOTERY'!D52</f>
        <v/>
      </c>
      <c r="E51">
        <f>'Super sprinto distancija MOTERY'!E52</f>
        <v/>
      </c>
      <c r="F51">
        <f>'Super sprinto distancija MOTERY'!F52</f>
        <v/>
      </c>
      <c r="G51">
        <f>VLOOKUP('Super sprinto distancija MOTERY'!G52, countries_full, 2, FALSE)</f>
        <v>0</v>
      </c>
      <c r="H51">
        <f>'Super sprinto distancija MOTERY'!H52</f>
        <v/>
      </c>
      <c r="I51">
        <f>'Super sprinto distancija MOTERY'!I52</f>
        <v>0</v>
      </c>
      <c r="J51">
        <f>VLOOKUP('Super sprinto distancija MOTERY'!J52, product_full.52, 2, FALSE)</f>
        <v>0</v>
      </c>
      <c r="K51">
        <f>VLOOKUP('Super sprinto distancija MOTERY'!K52, product_full.58, 2, FALSE)</f>
        <v>0</v>
      </c>
    </row>
    <row r="52" spans="1:11">
      <c r="A52">
        <f>'Super sprinto distancija MOTERY'!A53</f>
        <v/>
      </c>
      <c r="B52">
        <f>'Super sprinto distancija MOTERY'!B53</f>
        <v/>
      </c>
      <c r="C52" t="e">
        <f>VLOOKUP('Super sprinto distancija MOTERY'!C53, genders_full, 2, FALSE)</f>
        <v>#N/A</v>
      </c>
      <c r="D52">
        <f>'Super sprinto distancija MOTERY'!D53</f>
        <v/>
      </c>
      <c r="E52">
        <f>'Super sprinto distancija MOTERY'!E53</f>
        <v/>
      </c>
      <c r="F52">
        <f>'Super sprinto distancija MOTERY'!F53</f>
        <v/>
      </c>
      <c r="G52">
        <f>VLOOKUP('Super sprinto distancija MOTERY'!G53, countries_full, 2, FALSE)</f>
        <v>0</v>
      </c>
      <c r="H52">
        <f>'Super sprinto distancija MOTERY'!H53</f>
        <v/>
      </c>
      <c r="I52">
        <f>'Super sprinto distancija MOTERY'!I53</f>
        <v>0</v>
      </c>
      <c r="J52">
        <f>VLOOKUP('Super sprinto distancija MOTERY'!J53, product_full.52, 2, FALSE)</f>
        <v>0</v>
      </c>
      <c r="K52">
        <f>VLOOKUP('Super sprinto distancija MOTERY'!K53, product_full.58, 2, FALSE)</f>
        <v>0</v>
      </c>
    </row>
    <row r="53" spans="1:11">
      <c r="A53">
        <f>'Super sprinto distancija MOTERY'!A54</f>
        <v/>
      </c>
      <c r="B53">
        <f>'Super sprinto distancija MOTERY'!B54</f>
        <v/>
      </c>
      <c r="C53" t="e">
        <f>VLOOKUP('Super sprinto distancija MOTERY'!C54, genders_full, 2, FALSE)</f>
        <v>#N/A</v>
      </c>
      <c r="D53">
        <f>'Super sprinto distancija MOTERY'!D54</f>
        <v/>
      </c>
      <c r="E53">
        <f>'Super sprinto distancija MOTERY'!E54</f>
        <v/>
      </c>
      <c r="F53">
        <f>'Super sprinto distancija MOTERY'!F54</f>
        <v/>
      </c>
      <c r="G53">
        <f>VLOOKUP('Super sprinto distancija MOTERY'!G54, countries_full, 2, FALSE)</f>
        <v>0</v>
      </c>
      <c r="H53">
        <f>'Super sprinto distancija MOTERY'!H54</f>
        <v/>
      </c>
      <c r="I53">
        <f>'Super sprinto distancija MOTERY'!I54</f>
        <v>0</v>
      </c>
      <c r="J53">
        <f>VLOOKUP('Super sprinto distancija MOTERY'!J54, product_full.52, 2, FALSE)</f>
        <v>0</v>
      </c>
      <c r="K53">
        <f>VLOOKUP('Super sprinto distancija MOTERY'!K54, product_full.58, 2, FALSE)</f>
        <v>0</v>
      </c>
    </row>
    <row r="54" spans="1:11">
      <c r="A54">
        <f>'Super sprinto distancija MOTERY'!A55</f>
        <v/>
      </c>
      <c r="B54">
        <f>'Super sprinto distancija MOTERY'!B55</f>
        <v/>
      </c>
      <c r="C54" t="e">
        <f>VLOOKUP('Super sprinto distancija MOTERY'!C55, genders_full, 2, FALSE)</f>
        <v>#N/A</v>
      </c>
      <c r="D54">
        <f>'Super sprinto distancija MOTERY'!D55</f>
        <v/>
      </c>
      <c r="E54">
        <f>'Super sprinto distancija MOTERY'!E55</f>
        <v/>
      </c>
      <c r="F54">
        <f>'Super sprinto distancija MOTERY'!F55</f>
        <v/>
      </c>
      <c r="G54">
        <f>VLOOKUP('Super sprinto distancija MOTERY'!G55, countries_full, 2, FALSE)</f>
        <v>0</v>
      </c>
      <c r="H54">
        <f>'Super sprinto distancija MOTERY'!H55</f>
        <v/>
      </c>
      <c r="I54">
        <f>'Super sprinto distancija MOTERY'!I55</f>
        <v>0</v>
      </c>
      <c r="J54">
        <f>VLOOKUP('Super sprinto distancija MOTERY'!J55, product_full.52, 2, FALSE)</f>
        <v>0</v>
      </c>
      <c r="K54">
        <f>VLOOKUP('Super sprinto distancija MOTERY'!K55, product_full.58, 2, FALSE)</f>
        <v>0</v>
      </c>
    </row>
    <row r="55" spans="1:11">
      <c r="A55">
        <f>'Super sprinto distancija MOTERY'!A56</f>
        <v/>
      </c>
      <c r="B55">
        <f>'Super sprinto distancija MOTERY'!B56</f>
        <v/>
      </c>
      <c r="C55" t="e">
        <f>VLOOKUP('Super sprinto distancija MOTERY'!C56, genders_full, 2, FALSE)</f>
        <v>#N/A</v>
      </c>
      <c r="D55">
        <f>'Super sprinto distancija MOTERY'!D56</f>
        <v/>
      </c>
      <c r="E55">
        <f>'Super sprinto distancija MOTERY'!E56</f>
        <v/>
      </c>
      <c r="F55">
        <f>'Super sprinto distancija MOTERY'!F56</f>
        <v/>
      </c>
      <c r="G55">
        <f>VLOOKUP('Super sprinto distancija MOTERY'!G56, countries_full, 2, FALSE)</f>
        <v>0</v>
      </c>
      <c r="H55">
        <f>'Super sprinto distancija MOTERY'!H56</f>
        <v/>
      </c>
      <c r="I55">
        <f>'Super sprinto distancija MOTERY'!I56</f>
        <v>0</v>
      </c>
      <c r="J55">
        <f>VLOOKUP('Super sprinto distancija MOTERY'!J56, product_full.52, 2, FALSE)</f>
        <v>0</v>
      </c>
      <c r="K55">
        <f>VLOOKUP('Super sprinto distancija MOTERY'!K56, product_full.58, 2, FALSE)</f>
        <v>0</v>
      </c>
    </row>
    <row r="56" spans="1:11">
      <c r="A56">
        <f>'Super sprinto distancija MOTERY'!A57</f>
        <v/>
      </c>
      <c r="B56">
        <f>'Super sprinto distancija MOTERY'!B57</f>
        <v/>
      </c>
      <c r="C56" t="e">
        <f>VLOOKUP('Super sprinto distancija MOTERY'!C57, genders_full, 2, FALSE)</f>
        <v>#N/A</v>
      </c>
      <c r="D56">
        <f>'Super sprinto distancija MOTERY'!D57</f>
        <v/>
      </c>
      <c r="E56">
        <f>'Super sprinto distancija MOTERY'!E57</f>
        <v/>
      </c>
      <c r="F56">
        <f>'Super sprinto distancija MOTERY'!F57</f>
        <v/>
      </c>
      <c r="G56">
        <f>VLOOKUP('Super sprinto distancija MOTERY'!G57, countries_full, 2, FALSE)</f>
        <v>0</v>
      </c>
      <c r="H56">
        <f>'Super sprinto distancija MOTERY'!H57</f>
        <v/>
      </c>
      <c r="I56">
        <f>'Super sprinto distancija MOTERY'!I57</f>
        <v>0</v>
      </c>
      <c r="J56">
        <f>VLOOKUP('Super sprinto distancija MOTERY'!J57, product_full.52, 2, FALSE)</f>
        <v>0</v>
      </c>
      <c r="K56">
        <f>VLOOKUP('Super sprinto distancija MOTERY'!K57, product_full.58, 2, FALSE)</f>
        <v>0</v>
      </c>
    </row>
    <row r="57" spans="1:11">
      <c r="A57">
        <f>'Super sprinto distancija MOTERY'!A58</f>
        <v/>
      </c>
      <c r="B57">
        <f>'Super sprinto distancija MOTERY'!B58</f>
        <v/>
      </c>
      <c r="C57" t="e">
        <f>VLOOKUP('Super sprinto distancija MOTERY'!C58, genders_full, 2, FALSE)</f>
        <v>#N/A</v>
      </c>
      <c r="D57">
        <f>'Super sprinto distancija MOTERY'!D58</f>
        <v/>
      </c>
      <c r="E57">
        <f>'Super sprinto distancija MOTERY'!E58</f>
        <v/>
      </c>
      <c r="F57">
        <f>'Super sprinto distancija MOTERY'!F58</f>
        <v/>
      </c>
      <c r="G57">
        <f>VLOOKUP('Super sprinto distancija MOTERY'!G58, countries_full, 2, FALSE)</f>
        <v>0</v>
      </c>
      <c r="H57">
        <f>'Super sprinto distancija MOTERY'!H58</f>
        <v/>
      </c>
      <c r="I57">
        <f>'Super sprinto distancija MOTERY'!I58</f>
        <v>0</v>
      </c>
      <c r="J57">
        <f>VLOOKUP('Super sprinto distancija MOTERY'!J58, product_full.52, 2, FALSE)</f>
        <v>0</v>
      </c>
      <c r="K57">
        <f>VLOOKUP('Super sprinto distancija MOTERY'!K58, product_full.58, 2, FALSE)</f>
        <v>0</v>
      </c>
    </row>
    <row r="58" spans="1:11">
      <c r="A58">
        <f>'Super sprinto distancija MOTERY'!A59</f>
        <v/>
      </c>
      <c r="B58">
        <f>'Super sprinto distancija MOTERY'!B59</f>
        <v/>
      </c>
      <c r="C58" t="e">
        <f>VLOOKUP('Super sprinto distancija MOTERY'!C59, genders_full, 2, FALSE)</f>
        <v>#N/A</v>
      </c>
      <c r="D58">
        <f>'Super sprinto distancija MOTERY'!D59</f>
        <v/>
      </c>
      <c r="E58">
        <f>'Super sprinto distancija MOTERY'!E59</f>
        <v/>
      </c>
      <c r="F58">
        <f>'Super sprinto distancija MOTERY'!F59</f>
        <v/>
      </c>
      <c r="G58">
        <f>VLOOKUP('Super sprinto distancija MOTERY'!G59, countries_full, 2, FALSE)</f>
        <v>0</v>
      </c>
      <c r="H58">
        <f>'Super sprinto distancija MOTERY'!H59</f>
        <v/>
      </c>
      <c r="I58">
        <f>'Super sprinto distancija MOTERY'!I59</f>
        <v>0</v>
      </c>
      <c r="J58">
        <f>VLOOKUP('Super sprinto distancija MOTERY'!J59, product_full.52, 2, FALSE)</f>
        <v>0</v>
      </c>
      <c r="K58">
        <f>VLOOKUP('Super sprinto distancija MOTERY'!K59, product_full.58, 2, FALSE)</f>
        <v>0</v>
      </c>
    </row>
    <row r="59" spans="1:11">
      <c r="A59">
        <f>'Super sprinto distancija MOTERY'!A60</f>
        <v/>
      </c>
      <c r="B59">
        <f>'Super sprinto distancija MOTERY'!B60</f>
        <v/>
      </c>
      <c r="C59" t="e">
        <f>VLOOKUP('Super sprinto distancija MOTERY'!C60, genders_full, 2, FALSE)</f>
        <v>#N/A</v>
      </c>
      <c r="D59">
        <f>'Super sprinto distancija MOTERY'!D60</f>
        <v/>
      </c>
      <c r="E59">
        <f>'Super sprinto distancija MOTERY'!E60</f>
        <v/>
      </c>
      <c r="F59">
        <f>'Super sprinto distancija MOTERY'!F60</f>
        <v/>
      </c>
      <c r="G59">
        <f>VLOOKUP('Super sprinto distancija MOTERY'!G60, countries_full, 2, FALSE)</f>
        <v>0</v>
      </c>
      <c r="H59">
        <f>'Super sprinto distancija MOTERY'!H60</f>
        <v/>
      </c>
      <c r="I59">
        <f>'Super sprinto distancija MOTERY'!I60</f>
        <v>0</v>
      </c>
      <c r="J59">
        <f>VLOOKUP('Super sprinto distancija MOTERY'!J60, product_full.52, 2, FALSE)</f>
        <v>0</v>
      </c>
      <c r="K59">
        <f>VLOOKUP('Super sprinto distancija MOTERY'!K60, product_full.58, 2, FALSE)</f>
        <v>0</v>
      </c>
    </row>
    <row r="60" spans="1:11">
      <c r="A60">
        <f>'Super sprinto distancija MOTERY'!A61</f>
        <v/>
      </c>
      <c r="B60">
        <f>'Super sprinto distancija MOTERY'!B61</f>
        <v/>
      </c>
      <c r="C60" t="e">
        <f>VLOOKUP('Super sprinto distancija MOTERY'!C61, genders_full, 2, FALSE)</f>
        <v>#N/A</v>
      </c>
      <c r="D60">
        <f>'Super sprinto distancija MOTERY'!D61</f>
        <v/>
      </c>
      <c r="E60">
        <f>'Super sprinto distancija MOTERY'!E61</f>
        <v/>
      </c>
      <c r="F60">
        <f>'Super sprinto distancija MOTERY'!F61</f>
        <v/>
      </c>
      <c r="G60">
        <f>VLOOKUP('Super sprinto distancija MOTERY'!G61, countries_full, 2, FALSE)</f>
        <v>0</v>
      </c>
      <c r="H60">
        <f>'Super sprinto distancija MOTERY'!H61</f>
        <v/>
      </c>
      <c r="I60">
        <f>'Super sprinto distancija MOTERY'!I61</f>
        <v>0</v>
      </c>
      <c r="J60">
        <f>VLOOKUP('Super sprinto distancija MOTERY'!J61, product_full.52, 2, FALSE)</f>
        <v>0</v>
      </c>
      <c r="K60">
        <f>VLOOKUP('Super sprinto distancija MOTERY'!K61, product_full.58, 2, FALSE)</f>
        <v>0</v>
      </c>
    </row>
    <row r="61" spans="1:11">
      <c r="A61">
        <f>'Super sprinto distancija MOTERY'!A62</f>
        <v/>
      </c>
      <c r="B61">
        <f>'Super sprinto distancija MOTERY'!B62</f>
        <v/>
      </c>
      <c r="C61" t="e">
        <f>VLOOKUP('Super sprinto distancija MOTERY'!C62, genders_full, 2, FALSE)</f>
        <v>#N/A</v>
      </c>
      <c r="D61">
        <f>'Super sprinto distancija MOTERY'!D62</f>
        <v/>
      </c>
      <c r="E61">
        <f>'Super sprinto distancija MOTERY'!E62</f>
        <v/>
      </c>
      <c r="F61">
        <f>'Super sprinto distancija MOTERY'!F62</f>
        <v/>
      </c>
      <c r="G61">
        <f>VLOOKUP('Super sprinto distancija MOTERY'!G62, countries_full, 2, FALSE)</f>
        <v>0</v>
      </c>
      <c r="H61">
        <f>'Super sprinto distancija MOTERY'!H62</f>
        <v/>
      </c>
      <c r="I61">
        <f>'Super sprinto distancija MOTERY'!I62</f>
        <v>0</v>
      </c>
      <c r="J61">
        <f>VLOOKUP('Super sprinto distancija MOTERY'!J62, product_full.52, 2, FALSE)</f>
        <v>0</v>
      </c>
      <c r="K61">
        <f>VLOOKUP('Super sprinto distancija MOTERY'!K62, product_full.58, 2, FALSE)</f>
        <v>0</v>
      </c>
    </row>
    <row r="62" spans="1:11">
      <c r="A62">
        <f>'Super sprinto distancija MOTERY'!A63</f>
        <v/>
      </c>
      <c r="B62">
        <f>'Super sprinto distancija MOTERY'!B63</f>
        <v/>
      </c>
      <c r="C62" t="e">
        <f>VLOOKUP('Super sprinto distancija MOTERY'!C63, genders_full, 2, FALSE)</f>
        <v>#N/A</v>
      </c>
      <c r="D62">
        <f>'Super sprinto distancija MOTERY'!D63</f>
        <v/>
      </c>
      <c r="E62">
        <f>'Super sprinto distancija MOTERY'!E63</f>
        <v/>
      </c>
      <c r="F62">
        <f>'Super sprinto distancija MOTERY'!F63</f>
        <v/>
      </c>
      <c r="G62">
        <f>VLOOKUP('Super sprinto distancija MOTERY'!G63, countries_full, 2, FALSE)</f>
        <v>0</v>
      </c>
      <c r="H62">
        <f>'Super sprinto distancija MOTERY'!H63</f>
        <v/>
      </c>
      <c r="I62">
        <f>'Super sprinto distancija MOTERY'!I63</f>
        <v>0</v>
      </c>
      <c r="J62">
        <f>VLOOKUP('Super sprinto distancija MOTERY'!J63, product_full.52, 2, FALSE)</f>
        <v>0</v>
      </c>
      <c r="K62">
        <f>VLOOKUP('Super sprinto distancija MOTERY'!K63, product_full.58, 2, FALSE)</f>
        <v>0</v>
      </c>
    </row>
    <row r="63" spans="1:11">
      <c r="A63">
        <f>'Super sprinto distancija MOTERY'!A64</f>
        <v/>
      </c>
      <c r="B63">
        <f>'Super sprinto distancija MOTERY'!B64</f>
        <v/>
      </c>
      <c r="C63" t="e">
        <f>VLOOKUP('Super sprinto distancija MOTERY'!C64, genders_full, 2, FALSE)</f>
        <v>#N/A</v>
      </c>
      <c r="D63">
        <f>'Super sprinto distancija MOTERY'!D64</f>
        <v/>
      </c>
      <c r="E63">
        <f>'Super sprinto distancija MOTERY'!E64</f>
        <v/>
      </c>
      <c r="F63">
        <f>'Super sprinto distancija MOTERY'!F64</f>
        <v/>
      </c>
      <c r="G63">
        <f>VLOOKUP('Super sprinto distancija MOTERY'!G64, countries_full, 2, FALSE)</f>
        <v>0</v>
      </c>
      <c r="H63">
        <f>'Super sprinto distancija MOTERY'!H64</f>
        <v/>
      </c>
      <c r="I63">
        <f>'Super sprinto distancija MOTERY'!I64</f>
        <v>0</v>
      </c>
      <c r="J63">
        <f>VLOOKUP('Super sprinto distancija MOTERY'!J64, product_full.52, 2, FALSE)</f>
        <v>0</v>
      </c>
      <c r="K63">
        <f>VLOOKUP('Super sprinto distancija MOTERY'!K64, product_full.58, 2, FALSE)</f>
        <v>0</v>
      </c>
    </row>
    <row r="64" spans="1:11">
      <c r="A64">
        <f>'Super sprinto distancija MOTERY'!A65</f>
        <v/>
      </c>
      <c r="B64">
        <f>'Super sprinto distancija MOTERY'!B65</f>
        <v/>
      </c>
      <c r="C64" t="e">
        <f>VLOOKUP('Super sprinto distancija MOTERY'!C65, genders_full, 2, FALSE)</f>
        <v>#N/A</v>
      </c>
      <c r="D64">
        <f>'Super sprinto distancija MOTERY'!D65</f>
        <v/>
      </c>
      <c r="E64">
        <f>'Super sprinto distancija MOTERY'!E65</f>
        <v/>
      </c>
      <c r="F64">
        <f>'Super sprinto distancija MOTERY'!F65</f>
        <v/>
      </c>
      <c r="G64">
        <f>VLOOKUP('Super sprinto distancija MOTERY'!G65, countries_full, 2, FALSE)</f>
        <v>0</v>
      </c>
      <c r="H64">
        <f>'Super sprinto distancija MOTERY'!H65</f>
        <v/>
      </c>
      <c r="I64">
        <f>'Super sprinto distancija MOTERY'!I65</f>
        <v>0</v>
      </c>
      <c r="J64">
        <f>VLOOKUP('Super sprinto distancija MOTERY'!J65, product_full.52, 2, FALSE)</f>
        <v>0</v>
      </c>
      <c r="K64">
        <f>VLOOKUP('Super sprinto distancija MOTERY'!K65, product_full.58, 2, FALSE)</f>
        <v>0</v>
      </c>
    </row>
    <row r="65" spans="1:11">
      <c r="A65">
        <f>'Super sprinto distancija MOTERY'!A66</f>
        <v/>
      </c>
      <c r="B65">
        <f>'Super sprinto distancija MOTERY'!B66</f>
        <v/>
      </c>
      <c r="C65" t="e">
        <f>VLOOKUP('Super sprinto distancija MOTERY'!C66, genders_full, 2, FALSE)</f>
        <v>#N/A</v>
      </c>
      <c r="D65">
        <f>'Super sprinto distancija MOTERY'!D66</f>
        <v/>
      </c>
      <c r="E65">
        <f>'Super sprinto distancija MOTERY'!E66</f>
        <v/>
      </c>
      <c r="F65">
        <f>'Super sprinto distancija MOTERY'!F66</f>
        <v/>
      </c>
      <c r="G65">
        <f>VLOOKUP('Super sprinto distancija MOTERY'!G66, countries_full, 2, FALSE)</f>
        <v>0</v>
      </c>
      <c r="H65">
        <f>'Super sprinto distancija MOTERY'!H66</f>
        <v/>
      </c>
      <c r="I65">
        <f>'Super sprinto distancija MOTERY'!I66</f>
        <v>0</v>
      </c>
      <c r="J65">
        <f>VLOOKUP('Super sprinto distancija MOTERY'!J66, product_full.52, 2, FALSE)</f>
        <v>0</v>
      </c>
      <c r="K65">
        <f>VLOOKUP('Super sprinto distancija MOTERY'!K66, product_full.58, 2, FALSE)</f>
        <v>0</v>
      </c>
    </row>
    <row r="66" spans="1:11">
      <c r="A66">
        <f>'Super sprinto distancija MOTERY'!A67</f>
        <v/>
      </c>
      <c r="B66">
        <f>'Super sprinto distancija MOTERY'!B67</f>
        <v/>
      </c>
      <c r="C66" t="e">
        <f>VLOOKUP('Super sprinto distancija MOTERY'!C67, genders_full, 2, FALSE)</f>
        <v>#N/A</v>
      </c>
      <c r="D66">
        <f>'Super sprinto distancija MOTERY'!D67</f>
        <v/>
      </c>
      <c r="E66">
        <f>'Super sprinto distancija MOTERY'!E67</f>
        <v/>
      </c>
      <c r="F66">
        <f>'Super sprinto distancija MOTERY'!F67</f>
        <v/>
      </c>
      <c r="G66">
        <f>VLOOKUP('Super sprinto distancija MOTERY'!G67, countries_full, 2, FALSE)</f>
        <v>0</v>
      </c>
      <c r="H66">
        <f>'Super sprinto distancija MOTERY'!H67</f>
        <v/>
      </c>
      <c r="I66">
        <f>'Super sprinto distancija MOTERY'!I67</f>
        <v>0</v>
      </c>
      <c r="J66">
        <f>VLOOKUP('Super sprinto distancija MOTERY'!J67, product_full.52, 2, FALSE)</f>
        <v>0</v>
      </c>
      <c r="K66">
        <f>VLOOKUP('Super sprinto distancija MOTERY'!K67, product_full.58, 2, FALSE)</f>
        <v>0</v>
      </c>
    </row>
    <row r="67" spans="1:11">
      <c r="A67">
        <f>'Super sprinto distancija MOTERY'!A68</f>
        <v/>
      </c>
      <c r="B67">
        <f>'Super sprinto distancija MOTERY'!B68</f>
        <v/>
      </c>
      <c r="C67" t="e">
        <f>VLOOKUP('Super sprinto distancija MOTERY'!C68, genders_full, 2, FALSE)</f>
        <v>#N/A</v>
      </c>
      <c r="D67">
        <f>'Super sprinto distancija MOTERY'!D68</f>
        <v/>
      </c>
      <c r="E67">
        <f>'Super sprinto distancija MOTERY'!E68</f>
        <v/>
      </c>
      <c r="F67">
        <f>'Super sprinto distancija MOTERY'!F68</f>
        <v/>
      </c>
      <c r="G67">
        <f>VLOOKUP('Super sprinto distancija MOTERY'!G68, countries_full, 2, FALSE)</f>
        <v>0</v>
      </c>
      <c r="H67">
        <f>'Super sprinto distancija MOTERY'!H68</f>
        <v/>
      </c>
      <c r="I67">
        <f>'Super sprinto distancija MOTERY'!I68</f>
        <v>0</v>
      </c>
      <c r="J67">
        <f>VLOOKUP('Super sprinto distancija MOTERY'!J68, product_full.52, 2, FALSE)</f>
        <v>0</v>
      </c>
      <c r="K67">
        <f>VLOOKUP('Super sprinto distancija MOTERY'!K68, product_full.58, 2, FALSE)</f>
        <v>0</v>
      </c>
    </row>
    <row r="68" spans="1:11">
      <c r="A68">
        <f>'Super sprinto distancija MOTERY'!A69</f>
        <v/>
      </c>
      <c r="B68">
        <f>'Super sprinto distancija MOTERY'!B69</f>
        <v/>
      </c>
      <c r="C68" t="e">
        <f>VLOOKUP('Super sprinto distancija MOTERY'!C69, genders_full, 2, FALSE)</f>
        <v>#N/A</v>
      </c>
      <c r="D68">
        <f>'Super sprinto distancija MOTERY'!D69</f>
        <v/>
      </c>
      <c r="E68">
        <f>'Super sprinto distancija MOTERY'!E69</f>
        <v/>
      </c>
      <c r="F68">
        <f>'Super sprinto distancija MOTERY'!F69</f>
        <v/>
      </c>
      <c r="G68">
        <f>VLOOKUP('Super sprinto distancija MOTERY'!G69, countries_full, 2, FALSE)</f>
        <v>0</v>
      </c>
      <c r="H68">
        <f>'Super sprinto distancija MOTERY'!H69</f>
        <v/>
      </c>
      <c r="I68">
        <f>'Super sprinto distancija MOTERY'!I69</f>
        <v>0</v>
      </c>
      <c r="J68">
        <f>VLOOKUP('Super sprinto distancija MOTERY'!J69, product_full.52, 2, FALSE)</f>
        <v>0</v>
      </c>
      <c r="K68">
        <f>VLOOKUP('Super sprinto distancija MOTERY'!K69, product_full.58, 2, FALSE)</f>
        <v>0</v>
      </c>
    </row>
    <row r="69" spans="1:11">
      <c r="A69">
        <f>'Super sprinto distancija MOTERY'!A70</f>
        <v/>
      </c>
      <c r="B69">
        <f>'Super sprinto distancija MOTERY'!B70</f>
        <v/>
      </c>
      <c r="C69" t="e">
        <f>VLOOKUP('Super sprinto distancija MOTERY'!C70, genders_full, 2, FALSE)</f>
        <v>#N/A</v>
      </c>
      <c r="D69">
        <f>'Super sprinto distancija MOTERY'!D70</f>
        <v/>
      </c>
      <c r="E69">
        <f>'Super sprinto distancija MOTERY'!E70</f>
        <v/>
      </c>
      <c r="F69">
        <f>'Super sprinto distancija MOTERY'!F70</f>
        <v/>
      </c>
      <c r="G69">
        <f>VLOOKUP('Super sprinto distancija MOTERY'!G70, countries_full, 2, FALSE)</f>
        <v>0</v>
      </c>
      <c r="H69">
        <f>'Super sprinto distancija MOTERY'!H70</f>
        <v/>
      </c>
      <c r="I69">
        <f>'Super sprinto distancija MOTERY'!I70</f>
        <v>0</v>
      </c>
      <c r="J69">
        <f>VLOOKUP('Super sprinto distancija MOTERY'!J70, product_full.52, 2, FALSE)</f>
        <v>0</v>
      </c>
      <c r="K69">
        <f>VLOOKUP('Super sprinto distancija MOTERY'!K70, product_full.58, 2, FALSE)</f>
        <v>0</v>
      </c>
    </row>
    <row r="70" spans="1:11">
      <c r="A70">
        <f>'Super sprinto distancija MOTERY'!A71</f>
        <v/>
      </c>
      <c r="B70">
        <f>'Super sprinto distancija MOTERY'!B71</f>
        <v/>
      </c>
      <c r="C70" t="e">
        <f>VLOOKUP('Super sprinto distancija MOTERY'!C71, genders_full, 2, FALSE)</f>
        <v>#N/A</v>
      </c>
      <c r="D70">
        <f>'Super sprinto distancija MOTERY'!D71</f>
        <v/>
      </c>
      <c r="E70">
        <f>'Super sprinto distancija MOTERY'!E71</f>
        <v/>
      </c>
      <c r="F70">
        <f>'Super sprinto distancija MOTERY'!F71</f>
        <v/>
      </c>
      <c r="G70">
        <f>VLOOKUP('Super sprinto distancija MOTERY'!G71, countries_full, 2, FALSE)</f>
        <v>0</v>
      </c>
      <c r="H70">
        <f>'Super sprinto distancija MOTERY'!H71</f>
        <v/>
      </c>
      <c r="I70">
        <f>'Super sprinto distancija MOTERY'!I71</f>
        <v>0</v>
      </c>
      <c r="J70">
        <f>VLOOKUP('Super sprinto distancija MOTERY'!J71, product_full.52, 2, FALSE)</f>
        <v>0</v>
      </c>
      <c r="K70">
        <f>VLOOKUP('Super sprinto distancija MOTERY'!K71, product_full.58, 2, FALSE)</f>
        <v>0</v>
      </c>
    </row>
    <row r="71" spans="1:11">
      <c r="A71">
        <f>'Super sprinto distancija MOTERY'!A72</f>
        <v/>
      </c>
      <c r="B71">
        <f>'Super sprinto distancija MOTERY'!B72</f>
        <v/>
      </c>
      <c r="C71" t="e">
        <f>VLOOKUP('Super sprinto distancija MOTERY'!C72, genders_full, 2, FALSE)</f>
        <v>#N/A</v>
      </c>
      <c r="D71">
        <f>'Super sprinto distancija MOTERY'!D72</f>
        <v/>
      </c>
      <c r="E71">
        <f>'Super sprinto distancija MOTERY'!E72</f>
        <v/>
      </c>
      <c r="F71">
        <f>'Super sprinto distancija MOTERY'!F72</f>
        <v/>
      </c>
      <c r="G71">
        <f>VLOOKUP('Super sprinto distancija MOTERY'!G72, countries_full, 2, FALSE)</f>
        <v>0</v>
      </c>
      <c r="H71">
        <f>'Super sprinto distancija MOTERY'!H72</f>
        <v/>
      </c>
      <c r="I71">
        <f>'Super sprinto distancija MOTERY'!I72</f>
        <v>0</v>
      </c>
      <c r="J71">
        <f>VLOOKUP('Super sprinto distancija MOTERY'!J72, product_full.52, 2, FALSE)</f>
        <v>0</v>
      </c>
      <c r="K71">
        <f>VLOOKUP('Super sprinto distancija MOTERY'!K72, product_full.58, 2, FALSE)</f>
        <v>0</v>
      </c>
    </row>
    <row r="72" spans="1:11">
      <c r="A72">
        <f>'Super sprinto distancija MOTERY'!A73</f>
        <v/>
      </c>
      <c r="B72">
        <f>'Super sprinto distancija MOTERY'!B73</f>
        <v/>
      </c>
      <c r="C72" t="e">
        <f>VLOOKUP('Super sprinto distancija MOTERY'!C73, genders_full, 2, FALSE)</f>
        <v>#N/A</v>
      </c>
      <c r="D72">
        <f>'Super sprinto distancija MOTERY'!D73</f>
        <v/>
      </c>
      <c r="E72">
        <f>'Super sprinto distancija MOTERY'!E73</f>
        <v/>
      </c>
      <c r="F72">
        <f>'Super sprinto distancija MOTERY'!F73</f>
        <v/>
      </c>
      <c r="G72">
        <f>VLOOKUP('Super sprinto distancija MOTERY'!G73, countries_full, 2, FALSE)</f>
        <v>0</v>
      </c>
      <c r="H72">
        <f>'Super sprinto distancija MOTERY'!H73</f>
        <v/>
      </c>
      <c r="I72">
        <f>'Super sprinto distancija MOTERY'!I73</f>
        <v>0</v>
      </c>
      <c r="J72">
        <f>VLOOKUP('Super sprinto distancija MOTERY'!J73, product_full.52, 2, FALSE)</f>
        <v>0</v>
      </c>
      <c r="K72">
        <f>VLOOKUP('Super sprinto distancija MOTERY'!K73, product_full.58, 2, FALSE)</f>
        <v>0</v>
      </c>
    </row>
    <row r="73" spans="1:11">
      <c r="A73">
        <f>'Super sprinto distancija MOTERY'!A74</f>
        <v/>
      </c>
      <c r="B73">
        <f>'Super sprinto distancija MOTERY'!B74</f>
        <v/>
      </c>
      <c r="C73" t="e">
        <f>VLOOKUP('Super sprinto distancija MOTERY'!C74, genders_full, 2, FALSE)</f>
        <v>#N/A</v>
      </c>
      <c r="D73">
        <f>'Super sprinto distancija MOTERY'!D74</f>
        <v/>
      </c>
      <c r="E73">
        <f>'Super sprinto distancija MOTERY'!E74</f>
        <v/>
      </c>
      <c r="F73">
        <f>'Super sprinto distancija MOTERY'!F74</f>
        <v/>
      </c>
      <c r="G73">
        <f>VLOOKUP('Super sprinto distancija MOTERY'!G74, countries_full, 2, FALSE)</f>
        <v>0</v>
      </c>
      <c r="H73">
        <f>'Super sprinto distancija MOTERY'!H74</f>
        <v/>
      </c>
      <c r="I73">
        <f>'Super sprinto distancija MOTERY'!I74</f>
        <v>0</v>
      </c>
      <c r="J73">
        <f>VLOOKUP('Super sprinto distancija MOTERY'!J74, product_full.52, 2, FALSE)</f>
        <v>0</v>
      </c>
      <c r="K73">
        <f>VLOOKUP('Super sprinto distancija MOTERY'!K74, product_full.58, 2, FALSE)</f>
        <v>0</v>
      </c>
    </row>
    <row r="74" spans="1:11">
      <c r="A74">
        <f>'Super sprinto distancija MOTERY'!A75</f>
        <v/>
      </c>
      <c r="B74">
        <f>'Super sprinto distancija MOTERY'!B75</f>
        <v/>
      </c>
      <c r="C74" t="e">
        <f>VLOOKUP('Super sprinto distancija MOTERY'!C75, genders_full, 2, FALSE)</f>
        <v>#N/A</v>
      </c>
      <c r="D74">
        <f>'Super sprinto distancija MOTERY'!D75</f>
        <v/>
      </c>
      <c r="E74">
        <f>'Super sprinto distancija MOTERY'!E75</f>
        <v/>
      </c>
      <c r="F74">
        <f>'Super sprinto distancija MOTERY'!F75</f>
        <v/>
      </c>
      <c r="G74">
        <f>VLOOKUP('Super sprinto distancija MOTERY'!G75, countries_full, 2, FALSE)</f>
        <v>0</v>
      </c>
      <c r="H74">
        <f>'Super sprinto distancija MOTERY'!H75</f>
        <v/>
      </c>
      <c r="I74">
        <f>'Super sprinto distancija MOTERY'!I75</f>
        <v>0</v>
      </c>
      <c r="J74">
        <f>VLOOKUP('Super sprinto distancija MOTERY'!J75, product_full.52, 2, FALSE)</f>
        <v>0</v>
      </c>
      <c r="K74">
        <f>VLOOKUP('Super sprinto distancija MOTERY'!K75, product_full.58, 2, FALSE)</f>
        <v>0</v>
      </c>
    </row>
    <row r="75" spans="1:11">
      <c r="A75">
        <f>'Super sprinto distancija MOTERY'!A76</f>
        <v/>
      </c>
      <c r="B75">
        <f>'Super sprinto distancija MOTERY'!B76</f>
        <v/>
      </c>
      <c r="C75" t="e">
        <f>VLOOKUP('Super sprinto distancija MOTERY'!C76, genders_full, 2, FALSE)</f>
        <v>#N/A</v>
      </c>
      <c r="D75">
        <f>'Super sprinto distancija MOTERY'!D76</f>
        <v/>
      </c>
      <c r="E75">
        <f>'Super sprinto distancija MOTERY'!E76</f>
        <v/>
      </c>
      <c r="F75">
        <f>'Super sprinto distancija MOTERY'!F76</f>
        <v/>
      </c>
      <c r="G75">
        <f>VLOOKUP('Super sprinto distancija MOTERY'!G76, countries_full, 2, FALSE)</f>
        <v>0</v>
      </c>
      <c r="H75">
        <f>'Super sprinto distancija MOTERY'!H76</f>
        <v/>
      </c>
      <c r="I75">
        <f>'Super sprinto distancija MOTERY'!I76</f>
        <v>0</v>
      </c>
      <c r="J75">
        <f>VLOOKUP('Super sprinto distancija MOTERY'!J76, product_full.52, 2, FALSE)</f>
        <v>0</v>
      </c>
      <c r="K75">
        <f>VLOOKUP('Super sprinto distancija MOTERY'!K76, product_full.58, 2, FALSE)</f>
        <v>0</v>
      </c>
    </row>
    <row r="76" spans="1:11">
      <c r="A76">
        <f>'Super sprinto distancija MOTERY'!A77</f>
        <v/>
      </c>
      <c r="B76">
        <f>'Super sprinto distancija MOTERY'!B77</f>
        <v/>
      </c>
      <c r="C76" t="e">
        <f>VLOOKUP('Super sprinto distancija MOTERY'!C77, genders_full, 2, FALSE)</f>
        <v>#N/A</v>
      </c>
      <c r="D76">
        <f>'Super sprinto distancija MOTERY'!D77</f>
        <v/>
      </c>
      <c r="E76">
        <f>'Super sprinto distancija MOTERY'!E77</f>
        <v/>
      </c>
      <c r="F76">
        <f>'Super sprinto distancija MOTERY'!F77</f>
        <v/>
      </c>
      <c r="G76">
        <f>VLOOKUP('Super sprinto distancija MOTERY'!G77, countries_full, 2, FALSE)</f>
        <v>0</v>
      </c>
      <c r="H76">
        <f>'Super sprinto distancija MOTERY'!H77</f>
        <v/>
      </c>
      <c r="I76">
        <f>'Super sprinto distancija MOTERY'!I77</f>
        <v>0</v>
      </c>
      <c r="J76">
        <f>VLOOKUP('Super sprinto distancija MOTERY'!J77, product_full.52, 2, FALSE)</f>
        <v>0</v>
      </c>
      <c r="K76">
        <f>VLOOKUP('Super sprinto distancija MOTERY'!K77, product_full.58, 2, FALSE)</f>
        <v>0</v>
      </c>
    </row>
    <row r="77" spans="1:11">
      <c r="A77">
        <f>'Super sprinto distancija MOTERY'!A78</f>
        <v/>
      </c>
      <c r="B77">
        <f>'Super sprinto distancija MOTERY'!B78</f>
        <v/>
      </c>
      <c r="C77" t="e">
        <f>VLOOKUP('Super sprinto distancija MOTERY'!C78, genders_full, 2, FALSE)</f>
        <v>#N/A</v>
      </c>
      <c r="D77">
        <f>'Super sprinto distancija MOTERY'!D78</f>
        <v/>
      </c>
      <c r="E77">
        <f>'Super sprinto distancija MOTERY'!E78</f>
        <v/>
      </c>
      <c r="F77">
        <f>'Super sprinto distancija MOTERY'!F78</f>
        <v/>
      </c>
      <c r="G77">
        <f>VLOOKUP('Super sprinto distancija MOTERY'!G78, countries_full, 2, FALSE)</f>
        <v>0</v>
      </c>
      <c r="H77">
        <f>'Super sprinto distancija MOTERY'!H78</f>
        <v/>
      </c>
      <c r="I77">
        <f>'Super sprinto distancija MOTERY'!I78</f>
        <v>0</v>
      </c>
      <c r="J77">
        <f>VLOOKUP('Super sprinto distancija MOTERY'!J78, product_full.52, 2, FALSE)</f>
        <v>0</v>
      </c>
      <c r="K77">
        <f>VLOOKUP('Super sprinto distancija MOTERY'!K78, product_full.58, 2, FALSE)</f>
        <v>0</v>
      </c>
    </row>
    <row r="78" spans="1:11">
      <c r="A78">
        <f>'Super sprinto distancija MOTERY'!A79</f>
        <v/>
      </c>
      <c r="B78">
        <f>'Super sprinto distancija MOTERY'!B79</f>
        <v/>
      </c>
      <c r="C78" t="e">
        <f>VLOOKUP('Super sprinto distancija MOTERY'!C79, genders_full, 2, FALSE)</f>
        <v>#N/A</v>
      </c>
      <c r="D78">
        <f>'Super sprinto distancija MOTERY'!D79</f>
        <v/>
      </c>
      <c r="E78">
        <f>'Super sprinto distancija MOTERY'!E79</f>
        <v/>
      </c>
      <c r="F78">
        <f>'Super sprinto distancija MOTERY'!F79</f>
        <v/>
      </c>
      <c r="G78">
        <f>VLOOKUP('Super sprinto distancija MOTERY'!G79, countries_full, 2, FALSE)</f>
        <v>0</v>
      </c>
      <c r="H78">
        <f>'Super sprinto distancija MOTERY'!H79</f>
        <v/>
      </c>
      <c r="I78">
        <f>'Super sprinto distancija MOTERY'!I79</f>
        <v>0</v>
      </c>
      <c r="J78">
        <f>VLOOKUP('Super sprinto distancija MOTERY'!J79, product_full.52, 2, FALSE)</f>
        <v>0</v>
      </c>
      <c r="K78">
        <f>VLOOKUP('Super sprinto distancija MOTERY'!K79, product_full.58, 2, FALSE)</f>
        <v>0</v>
      </c>
    </row>
    <row r="79" spans="1:11">
      <c r="A79">
        <f>'Super sprinto distancija MOTERY'!A80</f>
        <v/>
      </c>
      <c r="B79">
        <f>'Super sprinto distancija MOTERY'!B80</f>
        <v/>
      </c>
      <c r="C79" t="e">
        <f>VLOOKUP('Super sprinto distancija MOTERY'!C80, genders_full, 2, FALSE)</f>
        <v>#N/A</v>
      </c>
      <c r="D79">
        <f>'Super sprinto distancija MOTERY'!D80</f>
        <v/>
      </c>
      <c r="E79">
        <f>'Super sprinto distancija MOTERY'!E80</f>
        <v/>
      </c>
      <c r="F79">
        <f>'Super sprinto distancija MOTERY'!F80</f>
        <v/>
      </c>
      <c r="G79">
        <f>VLOOKUP('Super sprinto distancija MOTERY'!G80, countries_full, 2, FALSE)</f>
        <v>0</v>
      </c>
      <c r="H79">
        <f>'Super sprinto distancija MOTERY'!H80</f>
        <v/>
      </c>
      <c r="I79">
        <f>'Super sprinto distancija MOTERY'!I80</f>
        <v>0</v>
      </c>
      <c r="J79">
        <f>VLOOKUP('Super sprinto distancija MOTERY'!J80, product_full.52, 2, FALSE)</f>
        <v>0</v>
      </c>
      <c r="K79">
        <f>VLOOKUP('Super sprinto distancija MOTERY'!K80, product_full.58, 2, FALSE)</f>
        <v>0</v>
      </c>
    </row>
    <row r="80" spans="1:11">
      <c r="A80">
        <f>'Super sprinto distancija MOTERY'!A81</f>
        <v/>
      </c>
      <c r="B80">
        <f>'Super sprinto distancija MOTERY'!B81</f>
        <v/>
      </c>
      <c r="C80" t="e">
        <f>VLOOKUP('Super sprinto distancija MOTERY'!C81, genders_full, 2, FALSE)</f>
        <v>#N/A</v>
      </c>
      <c r="D80">
        <f>'Super sprinto distancija MOTERY'!D81</f>
        <v/>
      </c>
      <c r="E80">
        <f>'Super sprinto distancija MOTERY'!E81</f>
        <v/>
      </c>
      <c r="F80">
        <f>'Super sprinto distancija MOTERY'!F81</f>
        <v/>
      </c>
      <c r="G80">
        <f>VLOOKUP('Super sprinto distancija MOTERY'!G81, countries_full, 2, FALSE)</f>
        <v>0</v>
      </c>
      <c r="H80">
        <f>'Super sprinto distancija MOTERY'!H81</f>
        <v/>
      </c>
      <c r="I80">
        <f>'Super sprinto distancija MOTERY'!I81</f>
        <v>0</v>
      </c>
      <c r="J80">
        <f>VLOOKUP('Super sprinto distancija MOTERY'!J81, product_full.52, 2, FALSE)</f>
        <v>0</v>
      </c>
      <c r="K80">
        <f>VLOOKUP('Super sprinto distancija MOTERY'!K81, product_full.58, 2, FALSE)</f>
        <v>0</v>
      </c>
    </row>
    <row r="81" spans="1:11">
      <c r="A81">
        <f>'Super sprinto distancija MOTERY'!A82</f>
        <v/>
      </c>
      <c r="B81">
        <f>'Super sprinto distancija MOTERY'!B82</f>
        <v/>
      </c>
      <c r="C81" t="e">
        <f>VLOOKUP('Super sprinto distancija MOTERY'!C82, genders_full, 2, FALSE)</f>
        <v>#N/A</v>
      </c>
      <c r="D81">
        <f>'Super sprinto distancija MOTERY'!D82</f>
        <v/>
      </c>
      <c r="E81">
        <f>'Super sprinto distancija MOTERY'!E82</f>
        <v/>
      </c>
      <c r="F81">
        <f>'Super sprinto distancija MOTERY'!F82</f>
        <v/>
      </c>
      <c r="G81">
        <f>VLOOKUP('Super sprinto distancija MOTERY'!G82, countries_full, 2, FALSE)</f>
        <v>0</v>
      </c>
      <c r="H81">
        <f>'Super sprinto distancija MOTERY'!H82</f>
        <v/>
      </c>
      <c r="I81">
        <f>'Super sprinto distancija MOTERY'!I82</f>
        <v>0</v>
      </c>
      <c r="J81">
        <f>VLOOKUP('Super sprinto distancija MOTERY'!J82, product_full.52, 2, FALSE)</f>
        <v>0</v>
      </c>
      <c r="K81">
        <f>VLOOKUP('Super sprinto distancija MOTERY'!K82, product_full.58, 2, FALSE)</f>
        <v>0</v>
      </c>
    </row>
    <row r="82" spans="1:11">
      <c r="A82">
        <f>'Super sprinto distancija MOTERY'!A83</f>
        <v/>
      </c>
      <c r="B82">
        <f>'Super sprinto distancija MOTERY'!B83</f>
        <v/>
      </c>
      <c r="C82" t="e">
        <f>VLOOKUP('Super sprinto distancija MOTERY'!C83, genders_full, 2, FALSE)</f>
        <v>#N/A</v>
      </c>
      <c r="D82">
        <f>'Super sprinto distancija MOTERY'!D83</f>
        <v/>
      </c>
      <c r="E82">
        <f>'Super sprinto distancija MOTERY'!E83</f>
        <v/>
      </c>
      <c r="F82">
        <f>'Super sprinto distancija MOTERY'!F83</f>
        <v/>
      </c>
      <c r="G82">
        <f>VLOOKUP('Super sprinto distancija MOTERY'!G83, countries_full, 2, FALSE)</f>
        <v>0</v>
      </c>
      <c r="H82">
        <f>'Super sprinto distancija MOTERY'!H83</f>
        <v/>
      </c>
      <c r="I82">
        <f>'Super sprinto distancija MOTERY'!I83</f>
        <v>0</v>
      </c>
      <c r="J82">
        <f>VLOOKUP('Super sprinto distancija MOTERY'!J83, product_full.52, 2, FALSE)</f>
        <v>0</v>
      </c>
      <c r="K82">
        <f>VLOOKUP('Super sprinto distancija MOTERY'!K83, product_full.58, 2, FALSE)</f>
        <v>0</v>
      </c>
    </row>
    <row r="83" spans="1:11">
      <c r="A83">
        <f>'Super sprinto distancija MOTERY'!A84</f>
        <v/>
      </c>
      <c r="B83">
        <f>'Super sprinto distancija MOTERY'!B84</f>
        <v/>
      </c>
      <c r="C83" t="e">
        <f>VLOOKUP('Super sprinto distancija MOTERY'!C84, genders_full, 2, FALSE)</f>
        <v>#N/A</v>
      </c>
      <c r="D83">
        <f>'Super sprinto distancija MOTERY'!D84</f>
        <v/>
      </c>
      <c r="E83">
        <f>'Super sprinto distancija MOTERY'!E84</f>
        <v/>
      </c>
      <c r="F83">
        <f>'Super sprinto distancija MOTERY'!F84</f>
        <v/>
      </c>
      <c r="G83">
        <f>VLOOKUP('Super sprinto distancija MOTERY'!G84, countries_full, 2, FALSE)</f>
        <v>0</v>
      </c>
      <c r="H83">
        <f>'Super sprinto distancija MOTERY'!H84</f>
        <v/>
      </c>
      <c r="I83">
        <f>'Super sprinto distancija MOTERY'!I84</f>
        <v>0</v>
      </c>
      <c r="J83">
        <f>VLOOKUP('Super sprinto distancija MOTERY'!J84, product_full.52, 2, FALSE)</f>
        <v>0</v>
      </c>
      <c r="K83">
        <f>VLOOKUP('Super sprinto distancija MOTERY'!K84, product_full.58, 2, FALSE)</f>
        <v>0</v>
      </c>
    </row>
    <row r="84" spans="1:11">
      <c r="A84">
        <f>'Super sprinto distancija MOTERY'!A85</f>
        <v/>
      </c>
      <c r="B84">
        <f>'Super sprinto distancija MOTERY'!B85</f>
        <v/>
      </c>
      <c r="C84" t="e">
        <f>VLOOKUP('Super sprinto distancija MOTERY'!C85, genders_full, 2, FALSE)</f>
        <v>#N/A</v>
      </c>
      <c r="D84">
        <f>'Super sprinto distancija MOTERY'!D85</f>
        <v/>
      </c>
      <c r="E84">
        <f>'Super sprinto distancija MOTERY'!E85</f>
        <v/>
      </c>
      <c r="F84">
        <f>'Super sprinto distancija MOTERY'!F85</f>
        <v/>
      </c>
      <c r="G84">
        <f>VLOOKUP('Super sprinto distancija MOTERY'!G85, countries_full, 2, FALSE)</f>
        <v>0</v>
      </c>
      <c r="H84">
        <f>'Super sprinto distancija MOTERY'!H85</f>
        <v/>
      </c>
      <c r="I84">
        <f>'Super sprinto distancija MOTERY'!I85</f>
        <v>0</v>
      </c>
      <c r="J84">
        <f>VLOOKUP('Super sprinto distancija MOTERY'!J85, product_full.52, 2, FALSE)</f>
        <v>0</v>
      </c>
      <c r="K84">
        <f>VLOOKUP('Super sprinto distancija MOTERY'!K85, product_full.58, 2, FALSE)</f>
        <v>0</v>
      </c>
    </row>
    <row r="85" spans="1:11">
      <c r="A85">
        <f>'Super sprinto distancija MOTERY'!A86</f>
        <v/>
      </c>
      <c r="B85">
        <f>'Super sprinto distancija MOTERY'!B86</f>
        <v/>
      </c>
      <c r="C85" t="e">
        <f>VLOOKUP('Super sprinto distancija MOTERY'!C86, genders_full, 2, FALSE)</f>
        <v>#N/A</v>
      </c>
      <c r="D85">
        <f>'Super sprinto distancija MOTERY'!D86</f>
        <v/>
      </c>
      <c r="E85">
        <f>'Super sprinto distancija MOTERY'!E86</f>
        <v/>
      </c>
      <c r="F85">
        <f>'Super sprinto distancija MOTERY'!F86</f>
        <v/>
      </c>
      <c r="G85">
        <f>VLOOKUP('Super sprinto distancija MOTERY'!G86, countries_full, 2, FALSE)</f>
        <v>0</v>
      </c>
      <c r="H85">
        <f>'Super sprinto distancija MOTERY'!H86</f>
        <v/>
      </c>
      <c r="I85">
        <f>'Super sprinto distancija MOTERY'!I86</f>
        <v>0</v>
      </c>
      <c r="J85">
        <f>VLOOKUP('Super sprinto distancija MOTERY'!J86, product_full.52, 2, FALSE)</f>
        <v>0</v>
      </c>
      <c r="K85">
        <f>VLOOKUP('Super sprinto distancija MOTERY'!K86, product_full.58, 2, FALSE)</f>
        <v>0</v>
      </c>
    </row>
    <row r="86" spans="1:11">
      <c r="A86">
        <f>'Super sprinto distancija MOTERY'!A87</f>
        <v/>
      </c>
      <c r="B86">
        <f>'Super sprinto distancija MOTERY'!B87</f>
        <v/>
      </c>
      <c r="C86" t="e">
        <f>VLOOKUP('Super sprinto distancija MOTERY'!C87, genders_full, 2, FALSE)</f>
        <v>#N/A</v>
      </c>
      <c r="D86">
        <f>'Super sprinto distancija MOTERY'!D87</f>
        <v/>
      </c>
      <c r="E86">
        <f>'Super sprinto distancija MOTERY'!E87</f>
        <v/>
      </c>
      <c r="F86">
        <f>'Super sprinto distancija MOTERY'!F87</f>
        <v/>
      </c>
      <c r="G86">
        <f>VLOOKUP('Super sprinto distancija MOTERY'!G87, countries_full, 2, FALSE)</f>
        <v>0</v>
      </c>
      <c r="H86">
        <f>'Super sprinto distancija MOTERY'!H87</f>
        <v/>
      </c>
      <c r="I86">
        <f>'Super sprinto distancija MOTERY'!I87</f>
        <v>0</v>
      </c>
      <c r="J86">
        <f>VLOOKUP('Super sprinto distancija MOTERY'!J87, product_full.52, 2, FALSE)</f>
        <v>0</v>
      </c>
      <c r="K86">
        <f>VLOOKUP('Super sprinto distancija MOTERY'!K87, product_full.58, 2, FALSE)</f>
        <v>0</v>
      </c>
    </row>
    <row r="87" spans="1:11">
      <c r="A87">
        <f>'Super sprinto distancija MOTERY'!A88</f>
        <v/>
      </c>
      <c r="B87">
        <f>'Super sprinto distancija MOTERY'!B88</f>
        <v/>
      </c>
      <c r="C87" t="e">
        <f>VLOOKUP('Super sprinto distancija MOTERY'!C88, genders_full, 2, FALSE)</f>
        <v>#N/A</v>
      </c>
      <c r="D87">
        <f>'Super sprinto distancija MOTERY'!D88</f>
        <v/>
      </c>
      <c r="E87">
        <f>'Super sprinto distancija MOTERY'!E88</f>
        <v/>
      </c>
      <c r="F87">
        <f>'Super sprinto distancija MOTERY'!F88</f>
        <v/>
      </c>
      <c r="G87">
        <f>VLOOKUP('Super sprinto distancija MOTERY'!G88, countries_full, 2, FALSE)</f>
        <v>0</v>
      </c>
      <c r="H87">
        <f>'Super sprinto distancija MOTERY'!H88</f>
        <v/>
      </c>
      <c r="I87">
        <f>'Super sprinto distancija MOTERY'!I88</f>
        <v>0</v>
      </c>
      <c r="J87">
        <f>VLOOKUP('Super sprinto distancija MOTERY'!J88, product_full.52, 2, FALSE)</f>
        <v>0</v>
      </c>
      <c r="K87">
        <f>VLOOKUP('Super sprinto distancija MOTERY'!K88, product_full.58, 2, FALSE)</f>
        <v>0</v>
      </c>
    </row>
    <row r="88" spans="1:11">
      <c r="A88">
        <f>'Super sprinto distancija MOTERY'!A89</f>
        <v/>
      </c>
      <c r="B88">
        <f>'Super sprinto distancija MOTERY'!B89</f>
        <v/>
      </c>
      <c r="C88" t="e">
        <f>VLOOKUP('Super sprinto distancija MOTERY'!C89, genders_full, 2, FALSE)</f>
        <v>#N/A</v>
      </c>
      <c r="D88">
        <f>'Super sprinto distancija MOTERY'!D89</f>
        <v/>
      </c>
      <c r="E88">
        <f>'Super sprinto distancija MOTERY'!E89</f>
        <v/>
      </c>
      <c r="F88">
        <f>'Super sprinto distancija MOTERY'!F89</f>
        <v/>
      </c>
      <c r="G88">
        <f>VLOOKUP('Super sprinto distancija MOTERY'!G89, countries_full, 2, FALSE)</f>
        <v>0</v>
      </c>
      <c r="H88">
        <f>'Super sprinto distancija MOTERY'!H89</f>
        <v/>
      </c>
      <c r="I88">
        <f>'Super sprinto distancija MOTERY'!I89</f>
        <v>0</v>
      </c>
      <c r="J88">
        <f>VLOOKUP('Super sprinto distancija MOTERY'!J89, product_full.52, 2, FALSE)</f>
        <v>0</v>
      </c>
      <c r="K88">
        <f>VLOOKUP('Super sprinto distancija MOTERY'!K89, product_full.58, 2, FALSE)</f>
        <v>0</v>
      </c>
    </row>
    <row r="89" spans="1:11">
      <c r="A89">
        <f>'Super sprinto distancija MOTERY'!A90</f>
        <v/>
      </c>
      <c r="B89">
        <f>'Super sprinto distancija MOTERY'!B90</f>
        <v/>
      </c>
      <c r="C89" t="e">
        <f>VLOOKUP('Super sprinto distancija MOTERY'!C90, genders_full, 2, FALSE)</f>
        <v>#N/A</v>
      </c>
      <c r="D89">
        <f>'Super sprinto distancija MOTERY'!D90</f>
        <v/>
      </c>
      <c r="E89">
        <f>'Super sprinto distancija MOTERY'!E90</f>
        <v/>
      </c>
      <c r="F89">
        <f>'Super sprinto distancija MOTERY'!F90</f>
        <v/>
      </c>
      <c r="G89">
        <f>VLOOKUP('Super sprinto distancija MOTERY'!G90, countries_full, 2, FALSE)</f>
        <v>0</v>
      </c>
      <c r="H89">
        <f>'Super sprinto distancija MOTERY'!H90</f>
        <v/>
      </c>
      <c r="I89">
        <f>'Super sprinto distancija MOTERY'!I90</f>
        <v>0</v>
      </c>
      <c r="J89">
        <f>VLOOKUP('Super sprinto distancija MOTERY'!J90, product_full.52, 2, FALSE)</f>
        <v>0</v>
      </c>
      <c r="K89">
        <f>VLOOKUP('Super sprinto distancija MOTERY'!K90, product_full.58, 2, FALSE)</f>
        <v>0</v>
      </c>
    </row>
    <row r="90" spans="1:11">
      <c r="A90">
        <f>'Super sprinto distancija MOTERY'!A91</f>
        <v/>
      </c>
      <c r="B90">
        <f>'Super sprinto distancija MOTERY'!B91</f>
        <v/>
      </c>
      <c r="C90" t="e">
        <f>VLOOKUP('Super sprinto distancija MOTERY'!C91, genders_full, 2, FALSE)</f>
        <v>#N/A</v>
      </c>
      <c r="D90">
        <f>'Super sprinto distancija MOTERY'!D91</f>
        <v/>
      </c>
      <c r="E90">
        <f>'Super sprinto distancija MOTERY'!E91</f>
        <v/>
      </c>
      <c r="F90">
        <f>'Super sprinto distancija MOTERY'!F91</f>
        <v/>
      </c>
      <c r="G90">
        <f>VLOOKUP('Super sprinto distancija MOTERY'!G91, countries_full, 2, FALSE)</f>
        <v>0</v>
      </c>
      <c r="H90">
        <f>'Super sprinto distancija MOTERY'!H91</f>
        <v/>
      </c>
      <c r="I90">
        <f>'Super sprinto distancija MOTERY'!I91</f>
        <v>0</v>
      </c>
      <c r="J90">
        <f>VLOOKUP('Super sprinto distancija MOTERY'!J91, product_full.52, 2, FALSE)</f>
        <v>0</v>
      </c>
      <c r="K90">
        <f>VLOOKUP('Super sprinto distancija MOTERY'!K91, product_full.58, 2, FALSE)</f>
        <v>0</v>
      </c>
    </row>
    <row r="91" spans="1:11">
      <c r="A91">
        <f>'Super sprinto distancija MOTERY'!A92</f>
        <v/>
      </c>
      <c r="B91">
        <f>'Super sprinto distancija MOTERY'!B92</f>
        <v/>
      </c>
      <c r="C91" t="e">
        <f>VLOOKUP('Super sprinto distancija MOTERY'!C92, genders_full, 2, FALSE)</f>
        <v>#N/A</v>
      </c>
      <c r="D91">
        <f>'Super sprinto distancija MOTERY'!D92</f>
        <v/>
      </c>
      <c r="E91">
        <f>'Super sprinto distancija MOTERY'!E92</f>
        <v/>
      </c>
      <c r="F91">
        <f>'Super sprinto distancija MOTERY'!F92</f>
        <v/>
      </c>
      <c r="G91">
        <f>VLOOKUP('Super sprinto distancija MOTERY'!G92, countries_full, 2, FALSE)</f>
        <v>0</v>
      </c>
      <c r="H91">
        <f>'Super sprinto distancija MOTERY'!H92</f>
        <v/>
      </c>
      <c r="I91">
        <f>'Super sprinto distancija MOTERY'!I92</f>
        <v>0</v>
      </c>
      <c r="J91">
        <f>VLOOKUP('Super sprinto distancija MOTERY'!J92, product_full.52, 2, FALSE)</f>
        <v>0</v>
      </c>
      <c r="K91">
        <f>VLOOKUP('Super sprinto distancija MOTERY'!K92, product_full.58, 2, FALSE)</f>
        <v>0</v>
      </c>
    </row>
    <row r="92" spans="1:11">
      <c r="A92">
        <f>'Super sprinto distancija MOTERY'!A93</f>
        <v/>
      </c>
      <c r="B92">
        <f>'Super sprinto distancija MOTERY'!B93</f>
        <v/>
      </c>
      <c r="C92" t="e">
        <f>VLOOKUP('Super sprinto distancija MOTERY'!C93, genders_full, 2, FALSE)</f>
        <v>#N/A</v>
      </c>
      <c r="D92">
        <f>'Super sprinto distancija MOTERY'!D93</f>
        <v/>
      </c>
      <c r="E92">
        <f>'Super sprinto distancija MOTERY'!E93</f>
        <v/>
      </c>
      <c r="F92">
        <f>'Super sprinto distancija MOTERY'!F93</f>
        <v/>
      </c>
      <c r="G92">
        <f>VLOOKUP('Super sprinto distancija MOTERY'!G93, countries_full, 2, FALSE)</f>
        <v>0</v>
      </c>
      <c r="H92">
        <f>'Super sprinto distancija MOTERY'!H93</f>
        <v/>
      </c>
      <c r="I92">
        <f>'Super sprinto distancija MOTERY'!I93</f>
        <v>0</v>
      </c>
      <c r="J92">
        <f>VLOOKUP('Super sprinto distancija MOTERY'!J93, product_full.52, 2, FALSE)</f>
        <v>0</v>
      </c>
      <c r="K92">
        <f>VLOOKUP('Super sprinto distancija MOTERY'!K93, product_full.58, 2, FALSE)</f>
        <v>0</v>
      </c>
    </row>
    <row r="93" spans="1:11">
      <c r="A93">
        <f>'Super sprinto distancija MOTERY'!A94</f>
        <v/>
      </c>
      <c r="B93">
        <f>'Super sprinto distancija MOTERY'!B94</f>
        <v/>
      </c>
      <c r="C93" t="e">
        <f>VLOOKUP('Super sprinto distancija MOTERY'!C94, genders_full, 2, FALSE)</f>
        <v>#N/A</v>
      </c>
      <c r="D93">
        <f>'Super sprinto distancija MOTERY'!D94</f>
        <v/>
      </c>
      <c r="E93">
        <f>'Super sprinto distancija MOTERY'!E94</f>
        <v/>
      </c>
      <c r="F93">
        <f>'Super sprinto distancija MOTERY'!F94</f>
        <v/>
      </c>
      <c r="G93">
        <f>VLOOKUP('Super sprinto distancija MOTERY'!G94, countries_full, 2, FALSE)</f>
        <v>0</v>
      </c>
      <c r="H93">
        <f>'Super sprinto distancija MOTERY'!H94</f>
        <v/>
      </c>
      <c r="I93">
        <f>'Super sprinto distancija MOTERY'!I94</f>
        <v>0</v>
      </c>
      <c r="J93">
        <f>VLOOKUP('Super sprinto distancija MOTERY'!J94, product_full.52, 2, FALSE)</f>
        <v>0</v>
      </c>
      <c r="K93">
        <f>VLOOKUP('Super sprinto distancija MOTERY'!K94, product_full.58, 2, FALSE)</f>
        <v>0</v>
      </c>
    </row>
    <row r="94" spans="1:11">
      <c r="A94">
        <f>'Super sprinto distancija MOTERY'!A95</f>
        <v/>
      </c>
      <c r="B94">
        <f>'Super sprinto distancija MOTERY'!B95</f>
        <v/>
      </c>
      <c r="C94" t="e">
        <f>VLOOKUP('Super sprinto distancija MOTERY'!C95, genders_full, 2, FALSE)</f>
        <v>#N/A</v>
      </c>
      <c r="D94">
        <f>'Super sprinto distancija MOTERY'!D95</f>
        <v/>
      </c>
      <c r="E94">
        <f>'Super sprinto distancija MOTERY'!E95</f>
        <v/>
      </c>
      <c r="F94">
        <f>'Super sprinto distancija MOTERY'!F95</f>
        <v/>
      </c>
      <c r="G94">
        <f>VLOOKUP('Super sprinto distancija MOTERY'!G95, countries_full, 2, FALSE)</f>
        <v>0</v>
      </c>
      <c r="H94">
        <f>'Super sprinto distancija MOTERY'!H95</f>
        <v/>
      </c>
      <c r="I94">
        <f>'Super sprinto distancija MOTERY'!I95</f>
        <v>0</v>
      </c>
      <c r="J94">
        <f>VLOOKUP('Super sprinto distancija MOTERY'!J95, product_full.52, 2, FALSE)</f>
        <v>0</v>
      </c>
      <c r="K94">
        <f>VLOOKUP('Super sprinto distancija MOTERY'!K95, product_full.58, 2, FALSE)</f>
        <v>0</v>
      </c>
    </row>
    <row r="95" spans="1:11">
      <c r="A95">
        <f>'Super sprinto distancija MOTERY'!A96</f>
        <v/>
      </c>
      <c r="B95">
        <f>'Super sprinto distancija MOTERY'!B96</f>
        <v/>
      </c>
      <c r="C95" t="e">
        <f>VLOOKUP('Super sprinto distancija MOTERY'!C96, genders_full, 2, FALSE)</f>
        <v>#N/A</v>
      </c>
      <c r="D95">
        <f>'Super sprinto distancija MOTERY'!D96</f>
        <v/>
      </c>
      <c r="E95">
        <f>'Super sprinto distancija MOTERY'!E96</f>
        <v/>
      </c>
      <c r="F95">
        <f>'Super sprinto distancija MOTERY'!F96</f>
        <v/>
      </c>
      <c r="G95">
        <f>VLOOKUP('Super sprinto distancija MOTERY'!G96, countries_full, 2, FALSE)</f>
        <v>0</v>
      </c>
      <c r="H95">
        <f>'Super sprinto distancija MOTERY'!H96</f>
        <v/>
      </c>
      <c r="I95">
        <f>'Super sprinto distancija MOTERY'!I96</f>
        <v>0</v>
      </c>
      <c r="J95">
        <f>VLOOKUP('Super sprinto distancija MOTERY'!J96, product_full.52, 2, FALSE)</f>
        <v>0</v>
      </c>
      <c r="K95">
        <f>VLOOKUP('Super sprinto distancija MOTERY'!K96, product_full.58, 2, FALSE)</f>
        <v>0</v>
      </c>
    </row>
    <row r="96" spans="1:11">
      <c r="A96">
        <f>'Super sprinto distancija MOTERY'!A97</f>
        <v/>
      </c>
      <c r="B96">
        <f>'Super sprinto distancija MOTERY'!B97</f>
        <v/>
      </c>
      <c r="C96" t="e">
        <f>VLOOKUP('Super sprinto distancija MOTERY'!C97, genders_full, 2, FALSE)</f>
        <v>#N/A</v>
      </c>
      <c r="D96">
        <f>'Super sprinto distancija MOTERY'!D97</f>
        <v/>
      </c>
      <c r="E96">
        <f>'Super sprinto distancija MOTERY'!E97</f>
        <v/>
      </c>
      <c r="F96">
        <f>'Super sprinto distancija MOTERY'!F97</f>
        <v/>
      </c>
      <c r="G96">
        <f>VLOOKUP('Super sprinto distancija MOTERY'!G97, countries_full, 2, FALSE)</f>
        <v>0</v>
      </c>
      <c r="H96">
        <f>'Super sprinto distancija MOTERY'!H97</f>
        <v/>
      </c>
      <c r="I96">
        <f>'Super sprinto distancija MOTERY'!I97</f>
        <v>0</v>
      </c>
      <c r="J96">
        <f>VLOOKUP('Super sprinto distancija MOTERY'!J97, product_full.52, 2, FALSE)</f>
        <v>0</v>
      </c>
      <c r="K96">
        <f>VLOOKUP('Super sprinto distancija MOTERY'!K97, product_full.58, 2, FALSE)</f>
        <v>0</v>
      </c>
    </row>
    <row r="97" spans="1:11">
      <c r="A97">
        <f>'Super sprinto distancija MOTERY'!A98</f>
        <v/>
      </c>
      <c r="B97">
        <f>'Super sprinto distancija MOTERY'!B98</f>
        <v/>
      </c>
      <c r="C97" t="e">
        <f>VLOOKUP('Super sprinto distancija MOTERY'!C98, genders_full, 2, FALSE)</f>
        <v>#N/A</v>
      </c>
      <c r="D97">
        <f>'Super sprinto distancija MOTERY'!D98</f>
        <v/>
      </c>
      <c r="E97">
        <f>'Super sprinto distancija MOTERY'!E98</f>
        <v/>
      </c>
      <c r="F97">
        <f>'Super sprinto distancija MOTERY'!F98</f>
        <v/>
      </c>
      <c r="G97">
        <f>VLOOKUP('Super sprinto distancija MOTERY'!G98, countries_full, 2, FALSE)</f>
        <v>0</v>
      </c>
      <c r="H97">
        <f>'Super sprinto distancija MOTERY'!H98</f>
        <v/>
      </c>
      <c r="I97">
        <f>'Super sprinto distancija MOTERY'!I98</f>
        <v>0</v>
      </c>
      <c r="J97">
        <f>VLOOKUP('Super sprinto distancija MOTERY'!J98, product_full.52, 2, FALSE)</f>
        <v>0</v>
      </c>
      <c r="K97">
        <f>VLOOKUP('Super sprinto distancija MOTERY'!K98, product_full.58, 2, FALSE)</f>
        <v>0</v>
      </c>
    </row>
    <row r="98" spans="1:11">
      <c r="A98">
        <f>'Super sprinto distancija MOTERY'!A99</f>
        <v/>
      </c>
      <c r="B98">
        <f>'Super sprinto distancija MOTERY'!B99</f>
        <v/>
      </c>
      <c r="C98" t="e">
        <f>VLOOKUP('Super sprinto distancija MOTERY'!C99, genders_full, 2, FALSE)</f>
        <v>#N/A</v>
      </c>
      <c r="D98">
        <f>'Super sprinto distancija MOTERY'!D99</f>
        <v/>
      </c>
      <c r="E98">
        <f>'Super sprinto distancija MOTERY'!E99</f>
        <v/>
      </c>
      <c r="F98">
        <f>'Super sprinto distancija MOTERY'!F99</f>
        <v/>
      </c>
      <c r="G98">
        <f>VLOOKUP('Super sprinto distancija MOTERY'!G99, countries_full, 2, FALSE)</f>
        <v>0</v>
      </c>
      <c r="H98">
        <f>'Super sprinto distancija MOTERY'!H99</f>
        <v/>
      </c>
      <c r="I98">
        <f>'Super sprinto distancija MOTERY'!I99</f>
        <v>0</v>
      </c>
      <c r="J98">
        <f>VLOOKUP('Super sprinto distancija MOTERY'!J99, product_full.52, 2, FALSE)</f>
        <v>0</v>
      </c>
      <c r="K98">
        <f>VLOOKUP('Super sprinto distancija MOTERY'!K99, product_full.58, 2, FALSE)</f>
        <v>0</v>
      </c>
    </row>
    <row r="99" spans="1:11">
      <c r="A99">
        <f>'Super sprinto distancija MOTERY'!A100</f>
        <v/>
      </c>
      <c r="B99">
        <f>'Super sprinto distancija MOTERY'!B100</f>
        <v/>
      </c>
      <c r="C99" t="e">
        <f>VLOOKUP('Super sprinto distancija MOTERY'!C100, genders_full, 2, FALSE)</f>
        <v>#N/A</v>
      </c>
      <c r="D99">
        <f>'Super sprinto distancija MOTERY'!D100</f>
        <v/>
      </c>
      <c r="E99">
        <f>'Super sprinto distancija MOTERY'!E100</f>
        <v/>
      </c>
      <c r="F99">
        <f>'Super sprinto distancija MOTERY'!F100</f>
        <v/>
      </c>
      <c r="G99">
        <f>VLOOKUP('Super sprinto distancija MOTERY'!G100, countries_full, 2, FALSE)</f>
        <v>0</v>
      </c>
      <c r="H99">
        <f>'Super sprinto distancija MOTERY'!H100</f>
        <v/>
      </c>
      <c r="I99">
        <f>'Super sprinto distancija MOTERY'!I100</f>
        <v>0</v>
      </c>
      <c r="J99">
        <f>VLOOKUP('Super sprinto distancija MOTERY'!J100, product_full.52, 2, FALSE)</f>
        <v>0</v>
      </c>
      <c r="K99">
        <f>VLOOKUP('Super sprinto distancija MOTERY'!K100, product_full.58, 2, FALSE)</f>
        <v>0</v>
      </c>
    </row>
    <row r="100" spans="1:11">
      <c r="A100">
        <f>'Super sprinto distancija MOTERY'!A101</f>
        <v/>
      </c>
      <c r="B100">
        <f>'Super sprinto distancija MOTERY'!B101</f>
        <v/>
      </c>
      <c r="C100" t="e">
        <f>VLOOKUP('Super sprinto distancija MOTERY'!C101, genders_full, 2, FALSE)</f>
        <v>#N/A</v>
      </c>
      <c r="D100">
        <f>'Super sprinto distancija MOTERY'!D101</f>
        <v/>
      </c>
      <c r="E100">
        <f>'Super sprinto distancija MOTERY'!E101</f>
        <v/>
      </c>
      <c r="F100">
        <f>'Super sprinto distancija MOTERY'!F101</f>
        <v/>
      </c>
      <c r="G100">
        <f>VLOOKUP('Super sprinto distancija MOTERY'!G101, countries_full, 2, FALSE)</f>
        <v>0</v>
      </c>
      <c r="H100">
        <f>'Super sprinto distancija MOTERY'!H101</f>
        <v/>
      </c>
      <c r="I100">
        <f>'Super sprinto distancija MOTERY'!I101</f>
        <v>0</v>
      </c>
      <c r="J100">
        <f>VLOOKUP('Super sprinto distancija MOTERY'!J101, product_full.52, 2, FALSE)</f>
        <v>0</v>
      </c>
      <c r="K100">
        <f>VLOOKUP('Super sprinto distancija MOTERY'!K101, product_full.58,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W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3">
      <c r="A1">
        <f>'Estafetė Sprinto distancija'!A2</f>
        <v/>
      </c>
      <c r="B1">
        <f>'Estafetė Sprinto distancija'!B2</f>
        <v/>
      </c>
      <c r="C1" t="e">
        <f>VLOOKUP('Estafetė Sprinto distancija'!C2, genders_full, 2, FALSE)</f>
        <v>#N/A</v>
      </c>
      <c r="D1">
        <f>'Estafetė Sprinto distancija'!D2</f>
        <v/>
      </c>
      <c r="E1">
        <f>'Estafetė Sprinto distancija'!E2</f>
        <v/>
      </c>
      <c r="F1">
        <f>'Estafetė Sprinto distancija'!F2</f>
        <v/>
      </c>
      <c r="G1">
        <f>VLOOKUP('Estafetė Sprinto distancija'!G2, countries_full, 2, FALSE)</f>
        <v>0</v>
      </c>
      <c r="H1">
        <f>'Estafetė Sprinto distancija'!H2</f>
        <v/>
      </c>
      <c r="I1">
        <f>'Estafetė Sprinto distancija'!I2</f>
        <v>0</v>
      </c>
      <c r="J1">
        <f>'Estafetė Sprinto distancija'!J2</f>
        <v/>
      </c>
      <c r="K1">
        <f>'Estafetė Sprinto distancija'!K2</f>
        <v/>
      </c>
      <c r="L1">
        <f>'Estafetė Sprinto distancija'!L2</f>
        <v/>
      </c>
      <c r="M1">
        <f>VLOOKUP('Estafetė Sprinto distancija'!M2, parameter_full.14, 2, FALSE)</f>
        <v>0</v>
      </c>
      <c r="N1">
        <f>'Estafetė Sprinto distancija'!N2</f>
        <v/>
      </c>
      <c r="O1">
        <f>'Estafetė Sprinto distancija'!O2</f>
        <v/>
      </c>
      <c r="P1">
        <f>'Estafetė Sprinto distancija'!P2</f>
        <v/>
      </c>
      <c r="Q1">
        <f>'Estafetė Sprinto distancija'!Q2</f>
        <v/>
      </c>
      <c r="R1">
        <f>'Estafetė Sprinto distancija'!R2</f>
        <v/>
      </c>
      <c r="S1">
        <f>VLOOKUP('Estafetė Sprinto distancija'!S2, parameter_full.8, 2, FALSE)</f>
        <v>0</v>
      </c>
      <c r="T1">
        <f>'Estafetė Sprinto distancija'!T2</f>
        <v/>
      </c>
      <c r="U1">
        <f>'Estafetė Sprinto distancija'!U2</f>
        <v/>
      </c>
      <c r="V1">
        <f>VLOOKUP('Estafetė Sprinto distancija'!V2, product_full.52, 2, FALSE)</f>
        <v>0</v>
      </c>
      <c r="W1">
        <f>VLOOKUP('Estafetė Sprinto distancija'!W2, product_full.58, 2, FALSE)</f>
        <v>0</v>
      </c>
    </row>
    <row r="2" spans="1:23">
      <c r="A2">
        <f>'Estafetė Sprinto distancija'!A3</f>
        <v/>
      </c>
      <c r="B2">
        <f>'Estafetė Sprinto distancija'!B3</f>
        <v/>
      </c>
      <c r="C2" t="e">
        <f>VLOOKUP('Estafetė Sprinto distancija'!C3, genders_full, 2, FALSE)</f>
        <v>#N/A</v>
      </c>
      <c r="D2">
        <f>'Estafetė Sprinto distancija'!D3</f>
        <v/>
      </c>
      <c r="E2">
        <f>'Estafetė Sprinto distancija'!E3</f>
        <v/>
      </c>
      <c r="F2">
        <f>'Estafetė Sprinto distancija'!F3</f>
        <v/>
      </c>
      <c r="G2">
        <f>VLOOKUP('Estafetė Sprinto distancija'!G3, countries_full, 2, FALSE)</f>
        <v>0</v>
      </c>
      <c r="H2">
        <f>'Estafetė Sprinto distancija'!H3</f>
        <v/>
      </c>
      <c r="I2">
        <f>'Estafetė Sprinto distancija'!I3</f>
        <v>0</v>
      </c>
      <c r="J2">
        <f>'Estafetė Sprinto distancija'!J3</f>
        <v/>
      </c>
      <c r="K2">
        <f>'Estafetė Sprinto distancija'!K3</f>
        <v/>
      </c>
      <c r="L2">
        <f>'Estafetė Sprinto distancija'!L3</f>
        <v/>
      </c>
      <c r="M2">
        <f>VLOOKUP('Estafetė Sprinto distancija'!M3, parameter_full.14, 2, FALSE)</f>
        <v>0</v>
      </c>
      <c r="N2">
        <f>'Estafetė Sprinto distancija'!N3</f>
        <v/>
      </c>
      <c r="O2">
        <f>'Estafetė Sprinto distancija'!O3</f>
        <v/>
      </c>
      <c r="P2">
        <f>'Estafetė Sprinto distancija'!P3</f>
        <v/>
      </c>
      <c r="Q2">
        <f>'Estafetė Sprinto distancija'!Q3</f>
        <v/>
      </c>
      <c r="R2">
        <f>'Estafetė Sprinto distancija'!R3</f>
        <v/>
      </c>
      <c r="S2">
        <f>VLOOKUP('Estafetė Sprinto distancija'!S3, parameter_full.8, 2, FALSE)</f>
        <v>0</v>
      </c>
      <c r="T2">
        <f>'Estafetė Sprinto distancija'!T3</f>
        <v/>
      </c>
      <c r="U2">
        <f>'Estafetė Sprinto distancija'!U3</f>
        <v/>
      </c>
      <c r="V2">
        <f>VLOOKUP('Estafetė Sprinto distancija'!V3, product_full.52, 2, FALSE)</f>
        <v>0</v>
      </c>
      <c r="W2">
        <f>VLOOKUP('Estafetė Sprinto distancija'!W3, product_full.58, 2, FALSE)</f>
        <v>0</v>
      </c>
    </row>
    <row r="3" spans="1:23">
      <c r="A3">
        <f>'Estafetė Sprinto distancija'!A4</f>
        <v/>
      </c>
      <c r="B3">
        <f>'Estafetė Sprinto distancija'!B4</f>
        <v/>
      </c>
      <c r="C3" t="e">
        <f>VLOOKUP('Estafetė Sprinto distancija'!C4, genders_full, 2, FALSE)</f>
        <v>#N/A</v>
      </c>
      <c r="D3">
        <f>'Estafetė Sprinto distancija'!D4</f>
        <v/>
      </c>
      <c r="E3">
        <f>'Estafetė Sprinto distancija'!E4</f>
        <v/>
      </c>
      <c r="F3">
        <f>'Estafetė Sprinto distancija'!F4</f>
        <v/>
      </c>
      <c r="G3">
        <f>VLOOKUP('Estafetė Sprinto distancija'!G4, countries_full, 2, FALSE)</f>
        <v>0</v>
      </c>
      <c r="H3">
        <f>'Estafetė Sprinto distancija'!H4</f>
        <v/>
      </c>
      <c r="I3">
        <f>'Estafetė Sprinto distancija'!I4</f>
        <v>0</v>
      </c>
      <c r="J3">
        <f>'Estafetė Sprinto distancija'!J4</f>
        <v/>
      </c>
      <c r="K3">
        <f>'Estafetė Sprinto distancija'!K4</f>
        <v/>
      </c>
      <c r="L3">
        <f>'Estafetė Sprinto distancija'!L4</f>
        <v/>
      </c>
      <c r="M3">
        <f>VLOOKUP('Estafetė Sprinto distancija'!M4, parameter_full.14, 2, FALSE)</f>
        <v>0</v>
      </c>
      <c r="N3">
        <f>'Estafetė Sprinto distancija'!N4</f>
        <v/>
      </c>
      <c r="O3">
        <f>'Estafetė Sprinto distancija'!O4</f>
        <v/>
      </c>
      <c r="P3">
        <f>'Estafetė Sprinto distancija'!P4</f>
        <v/>
      </c>
      <c r="Q3">
        <f>'Estafetė Sprinto distancija'!Q4</f>
        <v/>
      </c>
      <c r="R3">
        <f>'Estafetė Sprinto distancija'!R4</f>
        <v/>
      </c>
      <c r="S3">
        <f>VLOOKUP('Estafetė Sprinto distancija'!S4, parameter_full.8, 2, FALSE)</f>
        <v>0</v>
      </c>
      <c r="T3">
        <f>'Estafetė Sprinto distancija'!T4</f>
        <v/>
      </c>
      <c r="U3">
        <f>'Estafetė Sprinto distancija'!U4</f>
        <v/>
      </c>
      <c r="V3">
        <f>VLOOKUP('Estafetė Sprinto distancija'!V4, product_full.52, 2, FALSE)</f>
        <v>0</v>
      </c>
      <c r="W3">
        <f>VLOOKUP('Estafetė Sprinto distancija'!W4, product_full.58, 2, FALSE)</f>
        <v>0</v>
      </c>
    </row>
    <row r="4" spans="1:23">
      <c r="A4">
        <f>'Estafetė Sprinto distancija'!A5</f>
        <v/>
      </c>
      <c r="B4">
        <f>'Estafetė Sprinto distancija'!B5</f>
        <v/>
      </c>
      <c r="C4" t="e">
        <f>VLOOKUP('Estafetė Sprinto distancija'!C5, genders_full, 2, FALSE)</f>
        <v>#N/A</v>
      </c>
      <c r="D4">
        <f>'Estafetė Sprinto distancija'!D5</f>
        <v/>
      </c>
      <c r="E4">
        <f>'Estafetė Sprinto distancija'!E5</f>
        <v/>
      </c>
      <c r="F4">
        <f>'Estafetė Sprinto distancija'!F5</f>
        <v/>
      </c>
      <c r="G4">
        <f>VLOOKUP('Estafetė Sprinto distancija'!G5, countries_full, 2, FALSE)</f>
        <v>0</v>
      </c>
      <c r="H4">
        <f>'Estafetė Sprinto distancija'!H5</f>
        <v/>
      </c>
      <c r="I4">
        <f>'Estafetė Sprinto distancija'!I5</f>
        <v>0</v>
      </c>
      <c r="J4">
        <f>'Estafetė Sprinto distancija'!J5</f>
        <v/>
      </c>
      <c r="K4">
        <f>'Estafetė Sprinto distancija'!K5</f>
        <v/>
      </c>
      <c r="L4">
        <f>'Estafetė Sprinto distancija'!L5</f>
        <v/>
      </c>
      <c r="M4">
        <f>VLOOKUP('Estafetė Sprinto distancija'!M5, parameter_full.14, 2, FALSE)</f>
        <v>0</v>
      </c>
      <c r="N4">
        <f>'Estafetė Sprinto distancija'!N5</f>
        <v/>
      </c>
      <c r="O4">
        <f>'Estafetė Sprinto distancija'!O5</f>
        <v/>
      </c>
      <c r="P4">
        <f>'Estafetė Sprinto distancija'!P5</f>
        <v/>
      </c>
      <c r="Q4">
        <f>'Estafetė Sprinto distancija'!Q5</f>
        <v/>
      </c>
      <c r="R4">
        <f>'Estafetė Sprinto distancija'!R5</f>
        <v/>
      </c>
      <c r="S4">
        <f>VLOOKUP('Estafetė Sprinto distancija'!S5, parameter_full.8, 2, FALSE)</f>
        <v>0</v>
      </c>
      <c r="T4">
        <f>'Estafetė Sprinto distancija'!T5</f>
        <v/>
      </c>
      <c r="U4">
        <f>'Estafetė Sprinto distancija'!U5</f>
        <v/>
      </c>
      <c r="V4">
        <f>VLOOKUP('Estafetė Sprinto distancija'!V5, product_full.52, 2, FALSE)</f>
        <v>0</v>
      </c>
      <c r="W4">
        <f>VLOOKUP('Estafetė Sprinto distancija'!W5, product_full.58, 2, FALSE)</f>
        <v>0</v>
      </c>
    </row>
    <row r="5" spans="1:23">
      <c r="A5">
        <f>'Estafetė Sprinto distancija'!A6</f>
        <v/>
      </c>
      <c r="B5">
        <f>'Estafetė Sprinto distancija'!B6</f>
        <v/>
      </c>
      <c r="C5" t="e">
        <f>VLOOKUP('Estafetė Sprinto distancija'!C6, genders_full, 2, FALSE)</f>
        <v>#N/A</v>
      </c>
      <c r="D5">
        <f>'Estafetė Sprinto distancija'!D6</f>
        <v/>
      </c>
      <c r="E5">
        <f>'Estafetė Sprinto distancija'!E6</f>
        <v/>
      </c>
      <c r="F5">
        <f>'Estafetė Sprinto distancija'!F6</f>
        <v/>
      </c>
      <c r="G5">
        <f>VLOOKUP('Estafetė Sprinto distancija'!G6, countries_full, 2, FALSE)</f>
        <v>0</v>
      </c>
      <c r="H5">
        <f>'Estafetė Sprinto distancija'!H6</f>
        <v/>
      </c>
      <c r="I5">
        <f>'Estafetė Sprinto distancija'!I6</f>
        <v>0</v>
      </c>
      <c r="J5">
        <f>'Estafetė Sprinto distancija'!J6</f>
        <v/>
      </c>
      <c r="K5">
        <f>'Estafetė Sprinto distancija'!K6</f>
        <v/>
      </c>
      <c r="L5">
        <f>'Estafetė Sprinto distancija'!L6</f>
        <v/>
      </c>
      <c r="M5">
        <f>VLOOKUP('Estafetė Sprinto distancija'!M6, parameter_full.14, 2, FALSE)</f>
        <v>0</v>
      </c>
      <c r="N5">
        <f>'Estafetė Sprinto distancija'!N6</f>
        <v/>
      </c>
      <c r="O5">
        <f>'Estafetė Sprinto distancija'!O6</f>
        <v/>
      </c>
      <c r="P5">
        <f>'Estafetė Sprinto distancija'!P6</f>
        <v/>
      </c>
      <c r="Q5">
        <f>'Estafetė Sprinto distancija'!Q6</f>
        <v/>
      </c>
      <c r="R5">
        <f>'Estafetė Sprinto distancija'!R6</f>
        <v/>
      </c>
      <c r="S5">
        <f>VLOOKUP('Estafetė Sprinto distancija'!S6, parameter_full.8, 2, FALSE)</f>
        <v>0</v>
      </c>
      <c r="T5">
        <f>'Estafetė Sprinto distancija'!T6</f>
        <v/>
      </c>
      <c r="U5">
        <f>'Estafetė Sprinto distancija'!U6</f>
        <v/>
      </c>
      <c r="V5">
        <f>VLOOKUP('Estafetė Sprinto distancija'!V6, product_full.52, 2, FALSE)</f>
        <v>0</v>
      </c>
      <c r="W5">
        <f>VLOOKUP('Estafetė Sprinto distancija'!W6, product_full.58, 2, FALSE)</f>
        <v>0</v>
      </c>
    </row>
    <row r="6" spans="1:23">
      <c r="A6">
        <f>'Estafetė Sprinto distancija'!A7</f>
        <v/>
      </c>
      <c r="B6">
        <f>'Estafetė Sprinto distancija'!B7</f>
        <v/>
      </c>
      <c r="C6" t="e">
        <f>VLOOKUP('Estafetė Sprinto distancija'!C7, genders_full, 2, FALSE)</f>
        <v>#N/A</v>
      </c>
      <c r="D6">
        <f>'Estafetė Sprinto distancija'!D7</f>
        <v/>
      </c>
      <c r="E6">
        <f>'Estafetė Sprinto distancija'!E7</f>
        <v/>
      </c>
      <c r="F6">
        <f>'Estafetė Sprinto distancija'!F7</f>
        <v/>
      </c>
      <c r="G6">
        <f>VLOOKUP('Estafetė Sprinto distancija'!G7, countries_full, 2, FALSE)</f>
        <v>0</v>
      </c>
      <c r="H6">
        <f>'Estafetė Sprinto distancija'!H7</f>
        <v/>
      </c>
      <c r="I6">
        <f>'Estafetė Sprinto distancija'!I7</f>
        <v>0</v>
      </c>
      <c r="J6">
        <f>'Estafetė Sprinto distancija'!J7</f>
        <v/>
      </c>
      <c r="K6">
        <f>'Estafetė Sprinto distancija'!K7</f>
        <v/>
      </c>
      <c r="L6">
        <f>'Estafetė Sprinto distancija'!L7</f>
        <v/>
      </c>
      <c r="M6">
        <f>VLOOKUP('Estafetė Sprinto distancija'!M7, parameter_full.14, 2, FALSE)</f>
        <v>0</v>
      </c>
      <c r="N6">
        <f>'Estafetė Sprinto distancija'!N7</f>
        <v/>
      </c>
      <c r="O6">
        <f>'Estafetė Sprinto distancija'!O7</f>
        <v/>
      </c>
      <c r="P6">
        <f>'Estafetė Sprinto distancija'!P7</f>
        <v/>
      </c>
      <c r="Q6">
        <f>'Estafetė Sprinto distancija'!Q7</f>
        <v/>
      </c>
      <c r="R6">
        <f>'Estafetė Sprinto distancija'!R7</f>
        <v/>
      </c>
      <c r="S6">
        <f>VLOOKUP('Estafetė Sprinto distancija'!S7, parameter_full.8, 2, FALSE)</f>
        <v>0</v>
      </c>
      <c r="T6">
        <f>'Estafetė Sprinto distancija'!T7</f>
        <v/>
      </c>
      <c r="U6">
        <f>'Estafetė Sprinto distancija'!U7</f>
        <v/>
      </c>
      <c r="V6">
        <f>VLOOKUP('Estafetė Sprinto distancija'!V7, product_full.52, 2, FALSE)</f>
        <v>0</v>
      </c>
      <c r="W6">
        <f>VLOOKUP('Estafetė Sprinto distancija'!W7, product_full.58, 2, FALSE)</f>
        <v>0</v>
      </c>
    </row>
    <row r="7" spans="1:23">
      <c r="A7">
        <f>'Estafetė Sprinto distancija'!A8</f>
        <v/>
      </c>
      <c r="B7">
        <f>'Estafetė Sprinto distancija'!B8</f>
        <v/>
      </c>
      <c r="C7" t="e">
        <f>VLOOKUP('Estafetė Sprinto distancija'!C8, genders_full, 2, FALSE)</f>
        <v>#N/A</v>
      </c>
      <c r="D7">
        <f>'Estafetė Sprinto distancija'!D8</f>
        <v/>
      </c>
      <c r="E7">
        <f>'Estafetė Sprinto distancija'!E8</f>
        <v/>
      </c>
      <c r="F7">
        <f>'Estafetė Sprinto distancija'!F8</f>
        <v/>
      </c>
      <c r="G7">
        <f>VLOOKUP('Estafetė Sprinto distancija'!G8, countries_full, 2, FALSE)</f>
        <v>0</v>
      </c>
      <c r="H7">
        <f>'Estafetė Sprinto distancija'!H8</f>
        <v/>
      </c>
      <c r="I7">
        <f>'Estafetė Sprinto distancija'!I8</f>
        <v>0</v>
      </c>
      <c r="J7">
        <f>'Estafetė Sprinto distancija'!J8</f>
        <v/>
      </c>
      <c r="K7">
        <f>'Estafetė Sprinto distancija'!K8</f>
        <v/>
      </c>
      <c r="L7">
        <f>'Estafetė Sprinto distancija'!L8</f>
        <v/>
      </c>
      <c r="M7">
        <f>VLOOKUP('Estafetė Sprinto distancija'!M8, parameter_full.14, 2, FALSE)</f>
        <v>0</v>
      </c>
      <c r="N7">
        <f>'Estafetė Sprinto distancija'!N8</f>
        <v/>
      </c>
      <c r="O7">
        <f>'Estafetė Sprinto distancija'!O8</f>
        <v/>
      </c>
      <c r="P7">
        <f>'Estafetė Sprinto distancija'!P8</f>
        <v/>
      </c>
      <c r="Q7">
        <f>'Estafetė Sprinto distancija'!Q8</f>
        <v/>
      </c>
      <c r="R7">
        <f>'Estafetė Sprinto distancija'!R8</f>
        <v/>
      </c>
      <c r="S7">
        <f>VLOOKUP('Estafetė Sprinto distancija'!S8, parameter_full.8, 2, FALSE)</f>
        <v>0</v>
      </c>
      <c r="T7">
        <f>'Estafetė Sprinto distancija'!T8</f>
        <v/>
      </c>
      <c r="U7">
        <f>'Estafetė Sprinto distancija'!U8</f>
        <v/>
      </c>
      <c r="V7">
        <f>VLOOKUP('Estafetė Sprinto distancija'!V8, product_full.52, 2, FALSE)</f>
        <v>0</v>
      </c>
      <c r="W7">
        <f>VLOOKUP('Estafetė Sprinto distancija'!W8, product_full.58, 2, FALSE)</f>
        <v>0</v>
      </c>
    </row>
    <row r="8" spans="1:23">
      <c r="A8">
        <f>'Estafetė Sprinto distancija'!A9</f>
        <v/>
      </c>
      <c r="B8">
        <f>'Estafetė Sprinto distancija'!B9</f>
        <v/>
      </c>
      <c r="C8" t="e">
        <f>VLOOKUP('Estafetė Sprinto distancija'!C9, genders_full, 2, FALSE)</f>
        <v>#N/A</v>
      </c>
      <c r="D8">
        <f>'Estafetė Sprinto distancija'!D9</f>
        <v/>
      </c>
      <c r="E8">
        <f>'Estafetė Sprinto distancija'!E9</f>
        <v/>
      </c>
      <c r="F8">
        <f>'Estafetė Sprinto distancija'!F9</f>
        <v/>
      </c>
      <c r="G8">
        <f>VLOOKUP('Estafetė Sprinto distancija'!G9, countries_full, 2, FALSE)</f>
        <v>0</v>
      </c>
      <c r="H8">
        <f>'Estafetė Sprinto distancija'!H9</f>
        <v/>
      </c>
      <c r="I8">
        <f>'Estafetė Sprinto distancija'!I9</f>
        <v>0</v>
      </c>
      <c r="J8">
        <f>'Estafetė Sprinto distancija'!J9</f>
        <v/>
      </c>
      <c r="K8">
        <f>'Estafetė Sprinto distancija'!K9</f>
        <v/>
      </c>
      <c r="L8">
        <f>'Estafetė Sprinto distancija'!L9</f>
        <v/>
      </c>
      <c r="M8">
        <f>VLOOKUP('Estafetė Sprinto distancija'!M9, parameter_full.14, 2, FALSE)</f>
        <v>0</v>
      </c>
      <c r="N8">
        <f>'Estafetė Sprinto distancija'!N9</f>
        <v/>
      </c>
      <c r="O8">
        <f>'Estafetė Sprinto distancija'!O9</f>
        <v/>
      </c>
      <c r="P8">
        <f>'Estafetė Sprinto distancija'!P9</f>
        <v/>
      </c>
      <c r="Q8">
        <f>'Estafetė Sprinto distancija'!Q9</f>
        <v/>
      </c>
      <c r="R8">
        <f>'Estafetė Sprinto distancija'!R9</f>
        <v/>
      </c>
      <c r="S8">
        <f>VLOOKUP('Estafetė Sprinto distancija'!S9, parameter_full.8, 2, FALSE)</f>
        <v>0</v>
      </c>
      <c r="T8">
        <f>'Estafetė Sprinto distancija'!T9</f>
        <v/>
      </c>
      <c r="U8">
        <f>'Estafetė Sprinto distancija'!U9</f>
        <v/>
      </c>
      <c r="V8">
        <f>VLOOKUP('Estafetė Sprinto distancija'!V9, product_full.52, 2, FALSE)</f>
        <v>0</v>
      </c>
      <c r="W8">
        <f>VLOOKUP('Estafetė Sprinto distancija'!W9, product_full.58, 2, FALSE)</f>
        <v>0</v>
      </c>
    </row>
    <row r="9" spans="1:23">
      <c r="A9">
        <f>'Estafetė Sprinto distancija'!A10</f>
        <v/>
      </c>
      <c r="B9">
        <f>'Estafetė Sprinto distancija'!B10</f>
        <v/>
      </c>
      <c r="C9" t="e">
        <f>VLOOKUP('Estafetė Sprinto distancija'!C10, genders_full, 2, FALSE)</f>
        <v>#N/A</v>
      </c>
      <c r="D9">
        <f>'Estafetė Sprinto distancija'!D10</f>
        <v/>
      </c>
      <c r="E9">
        <f>'Estafetė Sprinto distancija'!E10</f>
        <v/>
      </c>
      <c r="F9">
        <f>'Estafetė Sprinto distancija'!F10</f>
        <v/>
      </c>
      <c r="G9">
        <f>VLOOKUP('Estafetė Sprinto distancija'!G10, countries_full, 2, FALSE)</f>
        <v>0</v>
      </c>
      <c r="H9">
        <f>'Estafetė Sprinto distancija'!H10</f>
        <v/>
      </c>
      <c r="I9">
        <f>'Estafetė Sprinto distancija'!I10</f>
        <v>0</v>
      </c>
      <c r="J9">
        <f>'Estafetė Sprinto distancija'!J10</f>
        <v/>
      </c>
      <c r="K9">
        <f>'Estafetė Sprinto distancija'!K10</f>
        <v/>
      </c>
      <c r="L9">
        <f>'Estafetė Sprinto distancija'!L10</f>
        <v/>
      </c>
      <c r="M9">
        <f>VLOOKUP('Estafetė Sprinto distancija'!M10, parameter_full.14, 2, FALSE)</f>
        <v>0</v>
      </c>
      <c r="N9">
        <f>'Estafetė Sprinto distancija'!N10</f>
        <v/>
      </c>
      <c r="O9">
        <f>'Estafetė Sprinto distancija'!O10</f>
        <v/>
      </c>
      <c r="P9">
        <f>'Estafetė Sprinto distancija'!P10</f>
        <v/>
      </c>
      <c r="Q9">
        <f>'Estafetė Sprinto distancija'!Q10</f>
        <v/>
      </c>
      <c r="R9">
        <f>'Estafetė Sprinto distancija'!R10</f>
        <v/>
      </c>
      <c r="S9">
        <f>VLOOKUP('Estafetė Sprinto distancija'!S10, parameter_full.8, 2, FALSE)</f>
        <v>0</v>
      </c>
      <c r="T9">
        <f>'Estafetė Sprinto distancija'!T10</f>
        <v/>
      </c>
      <c r="U9">
        <f>'Estafetė Sprinto distancija'!U10</f>
        <v/>
      </c>
      <c r="V9">
        <f>VLOOKUP('Estafetė Sprinto distancija'!V10, product_full.52, 2, FALSE)</f>
        <v>0</v>
      </c>
      <c r="W9">
        <f>VLOOKUP('Estafetė Sprinto distancija'!W10, product_full.58, 2, FALSE)</f>
        <v>0</v>
      </c>
    </row>
    <row r="10" spans="1:23">
      <c r="A10">
        <f>'Estafetė Sprinto distancija'!A11</f>
        <v/>
      </c>
      <c r="B10">
        <f>'Estafetė Sprinto distancija'!B11</f>
        <v/>
      </c>
      <c r="C10" t="e">
        <f>VLOOKUP('Estafetė Sprinto distancija'!C11, genders_full, 2, FALSE)</f>
        <v>#N/A</v>
      </c>
      <c r="D10">
        <f>'Estafetė Sprinto distancija'!D11</f>
        <v/>
      </c>
      <c r="E10">
        <f>'Estafetė Sprinto distancija'!E11</f>
        <v/>
      </c>
      <c r="F10">
        <f>'Estafetė Sprinto distancija'!F11</f>
        <v/>
      </c>
      <c r="G10">
        <f>VLOOKUP('Estafetė Sprinto distancija'!G11, countries_full, 2, FALSE)</f>
        <v>0</v>
      </c>
      <c r="H10">
        <f>'Estafetė Sprinto distancija'!H11</f>
        <v/>
      </c>
      <c r="I10">
        <f>'Estafetė Sprinto distancija'!I11</f>
        <v>0</v>
      </c>
      <c r="J10">
        <f>'Estafetė Sprinto distancija'!J11</f>
        <v/>
      </c>
      <c r="K10">
        <f>'Estafetė Sprinto distancija'!K11</f>
        <v/>
      </c>
      <c r="L10">
        <f>'Estafetė Sprinto distancija'!L11</f>
        <v/>
      </c>
      <c r="M10">
        <f>VLOOKUP('Estafetė Sprinto distancija'!M11, parameter_full.14, 2, FALSE)</f>
        <v>0</v>
      </c>
      <c r="N10">
        <f>'Estafetė Sprinto distancija'!N11</f>
        <v/>
      </c>
      <c r="O10">
        <f>'Estafetė Sprinto distancija'!O11</f>
        <v/>
      </c>
      <c r="P10">
        <f>'Estafetė Sprinto distancija'!P11</f>
        <v/>
      </c>
      <c r="Q10">
        <f>'Estafetė Sprinto distancija'!Q11</f>
        <v/>
      </c>
      <c r="R10">
        <f>'Estafetė Sprinto distancija'!R11</f>
        <v/>
      </c>
      <c r="S10">
        <f>VLOOKUP('Estafetė Sprinto distancija'!S11, parameter_full.8, 2, FALSE)</f>
        <v>0</v>
      </c>
      <c r="T10">
        <f>'Estafetė Sprinto distancija'!T11</f>
        <v/>
      </c>
      <c r="U10">
        <f>'Estafetė Sprinto distancija'!U11</f>
        <v/>
      </c>
      <c r="V10">
        <f>VLOOKUP('Estafetė Sprinto distancija'!V11, product_full.52, 2, FALSE)</f>
        <v>0</v>
      </c>
      <c r="W10">
        <f>VLOOKUP('Estafetė Sprinto distancija'!W11, product_full.58, 2, FALSE)</f>
        <v>0</v>
      </c>
    </row>
    <row r="11" spans="1:23">
      <c r="A11">
        <f>'Estafetė Sprinto distancija'!A12</f>
        <v/>
      </c>
      <c r="B11">
        <f>'Estafetė Sprinto distancija'!B12</f>
        <v/>
      </c>
      <c r="C11" t="e">
        <f>VLOOKUP('Estafetė Sprinto distancija'!C12, genders_full, 2, FALSE)</f>
        <v>#N/A</v>
      </c>
      <c r="D11">
        <f>'Estafetė Sprinto distancija'!D12</f>
        <v/>
      </c>
      <c r="E11">
        <f>'Estafetė Sprinto distancija'!E12</f>
        <v/>
      </c>
      <c r="F11">
        <f>'Estafetė Sprinto distancija'!F12</f>
        <v/>
      </c>
      <c r="G11">
        <f>VLOOKUP('Estafetė Sprinto distancija'!G12, countries_full, 2, FALSE)</f>
        <v>0</v>
      </c>
      <c r="H11">
        <f>'Estafetė Sprinto distancija'!H12</f>
        <v/>
      </c>
      <c r="I11">
        <f>'Estafetė Sprinto distancija'!I12</f>
        <v>0</v>
      </c>
      <c r="J11">
        <f>'Estafetė Sprinto distancija'!J12</f>
        <v/>
      </c>
      <c r="K11">
        <f>'Estafetė Sprinto distancija'!K12</f>
        <v/>
      </c>
      <c r="L11">
        <f>'Estafetė Sprinto distancija'!L12</f>
        <v/>
      </c>
      <c r="M11">
        <f>VLOOKUP('Estafetė Sprinto distancija'!M12, parameter_full.14, 2, FALSE)</f>
        <v>0</v>
      </c>
      <c r="N11">
        <f>'Estafetė Sprinto distancija'!N12</f>
        <v/>
      </c>
      <c r="O11">
        <f>'Estafetė Sprinto distancija'!O12</f>
        <v/>
      </c>
      <c r="P11">
        <f>'Estafetė Sprinto distancija'!P12</f>
        <v/>
      </c>
      <c r="Q11">
        <f>'Estafetė Sprinto distancija'!Q12</f>
        <v/>
      </c>
      <c r="R11">
        <f>'Estafetė Sprinto distancija'!R12</f>
        <v/>
      </c>
      <c r="S11">
        <f>VLOOKUP('Estafetė Sprinto distancija'!S12, parameter_full.8, 2, FALSE)</f>
        <v>0</v>
      </c>
      <c r="T11">
        <f>'Estafetė Sprinto distancija'!T12</f>
        <v/>
      </c>
      <c r="U11">
        <f>'Estafetė Sprinto distancija'!U12</f>
        <v/>
      </c>
      <c r="V11">
        <f>VLOOKUP('Estafetė Sprinto distancija'!V12, product_full.52, 2, FALSE)</f>
        <v>0</v>
      </c>
      <c r="W11">
        <f>VLOOKUP('Estafetė Sprinto distancija'!W12, product_full.58, 2, FALSE)</f>
        <v>0</v>
      </c>
    </row>
    <row r="12" spans="1:23">
      <c r="A12">
        <f>'Estafetė Sprinto distancija'!A13</f>
        <v/>
      </c>
      <c r="B12">
        <f>'Estafetė Sprinto distancija'!B13</f>
        <v/>
      </c>
      <c r="C12" t="e">
        <f>VLOOKUP('Estafetė Sprinto distancija'!C13, genders_full, 2, FALSE)</f>
        <v>#N/A</v>
      </c>
      <c r="D12">
        <f>'Estafetė Sprinto distancija'!D13</f>
        <v/>
      </c>
      <c r="E12">
        <f>'Estafetė Sprinto distancija'!E13</f>
        <v/>
      </c>
      <c r="F12">
        <f>'Estafetė Sprinto distancija'!F13</f>
        <v/>
      </c>
      <c r="G12">
        <f>VLOOKUP('Estafetė Sprinto distancija'!G13, countries_full, 2, FALSE)</f>
        <v>0</v>
      </c>
      <c r="H12">
        <f>'Estafetė Sprinto distancija'!H13</f>
        <v/>
      </c>
      <c r="I12">
        <f>'Estafetė Sprinto distancija'!I13</f>
        <v>0</v>
      </c>
      <c r="J12">
        <f>'Estafetė Sprinto distancija'!J13</f>
        <v/>
      </c>
      <c r="K12">
        <f>'Estafetė Sprinto distancija'!K13</f>
        <v/>
      </c>
      <c r="L12">
        <f>'Estafetė Sprinto distancija'!L13</f>
        <v/>
      </c>
      <c r="M12">
        <f>VLOOKUP('Estafetė Sprinto distancija'!M13, parameter_full.14, 2, FALSE)</f>
        <v>0</v>
      </c>
      <c r="N12">
        <f>'Estafetė Sprinto distancija'!N13</f>
        <v/>
      </c>
      <c r="O12">
        <f>'Estafetė Sprinto distancija'!O13</f>
        <v/>
      </c>
      <c r="P12">
        <f>'Estafetė Sprinto distancija'!P13</f>
        <v/>
      </c>
      <c r="Q12">
        <f>'Estafetė Sprinto distancija'!Q13</f>
        <v/>
      </c>
      <c r="R12">
        <f>'Estafetė Sprinto distancija'!R13</f>
        <v/>
      </c>
      <c r="S12">
        <f>VLOOKUP('Estafetė Sprinto distancija'!S13, parameter_full.8, 2, FALSE)</f>
        <v>0</v>
      </c>
      <c r="T12">
        <f>'Estafetė Sprinto distancija'!T13</f>
        <v/>
      </c>
      <c r="U12">
        <f>'Estafetė Sprinto distancija'!U13</f>
        <v/>
      </c>
      <c r="V12">
        <f>VLOOKUP('Estafetė Sprinto distancija'!V13, product_full.52, 2, FALSE)</f>
        <v>0</v>
      </c>
      <c r="W12">
        <f>VLOOKUP('Estafetė Sprinto distancija'!W13, product_full.58, 2, FALSE)</f>
        <v>0</v>
      </c>
    </row>
    <row r="13" spans="1:23">
      <c r="A13">
        <f>'Estafetė Sprinto distancija'!A14</f>
        <v/>
      </c>
      <c r="B13">
        <f>'Estafetė Sprinto distancija'!B14</f>
        <v/>
      </c>
      <c r="C13" t="e">
        <f>VLOOKUP('Estafetė Sprinto distancija'!C14, genders_full, 2, FALSE)</f>
        <v>#N/A</v>
      </c>
      <c r="D13">
        <f>'Estafetė Sprinto distancija'!D14</f>
        <v/>
      </c>
      <c r="E13">
        <f>'Estafetė Sprinto distancija'!E14</f>
        <v/>
      </c>
      <c r="F13">
        <f>'Estafetė Sprinto distancija'!F14</f>
        <v/>
      </c>
      <c r="G13">
        <f>VLOOKUP('Estafetė Sprinto distancija'!G14, countries_full, 2, FALSE)</f>
        <v>0</v>
      </c>
      <c r="H13">
        <f>'Estafetė Sprinto distancija'!H14</f>
        <v/>
      </c>
      <c r="I13">
        <f>'Estafetė Sprinto distancija'!I14</f>
        <v>0</v>
      </c>
      <c r="J13">
        <f>'Estafetė Sprinto distancija'!J14</f>
        <v/>
      </c>
      <c r="K13">
        <f>'Estafetė Sprinto distancija'!K14</f>
        <v/>
      </c>
      <c r="L13">
        <f>'Estafetė Sprinto distancija'!L14</f>
        <v/>
      </c>
      <c r="M13">
        <f>VLOOKUP('Estafetė Sprinto distancija'!M14, parameter_full.14, 2, FALSE)</f>
        <v>0</v>
      </c>
      <c r="N13">
        <f>'Estafetė Sprinto distancija'!N14</f>
        <v/>
      </c>
      <c r="O13">
        <f>'Estafetė Sprinto distancija'!O14</f>
        <v/>
      </c>
      <c r="P13">
        <f>'Estafetė Sprinto distancija'!P14</f>
        <v/>
      </c>
      <c r="Q13">
        <f>'Estafetė Sprinto distancija'!Q14</f>
        <v/>
      </c>
      <c r="R13">
        <f>'Estafetė Sprinto distancija'!R14</f>
        <v/>
      </c>
      <c r="S13">
        <f>VLOOKUP('Estafetė Sprinto distancija'!S14, parameter_full.8, 2, FALSE)</f>
        <v>0</v>
      </c>
      <c r="T13">
        <f>'Estafetė Sprinto distancija'!T14</f>
        <v/>
      </c>
      <c r="U13">
        <f>'Estafetė Sprinto distancija'!U14</f>
        <v/>
      </c>
      <c r="V13">
        <f>VLOOKUP('Estafetė Sprinto distancija'!V14, product_full.52, 2, FALSE)</f>
        <v>0</v>
      </c>
      <c r="W13">
        <f>VLOOKUP('Estafetė Sprinto distancija'!W14, product_full.58, 2, FALSE)</f>
        <v>0</v>
      </c>
    </row>
    <row r="14" spans="1:23">
      <c r="A14">
        <f>'Estafetė Sprinto distancija'!A15</f>
        <v/>
      </c>
      <c r="B14">
        <f>'Estafetė Sprinto distancija'!B15</f>
        <v/>
      </c>
      <c r="C14" t="e">
        <f>VLOOKUP('Estafetė Sprinto distancija'!C15, genders_full, 2, FALSE)</f>
        <v>#N/A</v>
      </c>
      <c r="D14">
        <f>'Estafetė Sprinto distancija'!D15</f>
        <v/>
      </c>
      <c r="E14">
        <f>'Estafetė Sprinto distancija'!E15</f>
        <v/>
      </c>
      <c r="F14">
        <f>'Estafetė Sprinto distancija'!F15</f>
        <v/>
      </c>
      <c r="G14">
        <f>VLOOKUP('Estafetė Sprinto distancija'!G15, countries_full, 2, FALSE)</f>
        <v>0</v>
      </c>
      <c r="H14">
        <f>'Estafetė Sprinto distancija'!H15</f>
        <v/>
      </c>
      <c r="I14">
        <f>'Estafetė Sprinto distancija'!I15</f>
        <v>0</v>
      </c>
      <c r="J14">
        <f>'Estafetė Sprinto distancija'!J15</f>
        <v/>
      </c>
      <c r="K14">
        <f>'Estafetė Sprinto distancija'!K15</f>
        <v/>
      </c>
      <c r="L14">
        <f>'Estafetė Sprinto distancija'!L15</f>
        <v/>
      </c>
      <c r="M14">
        <f>VLOOKUP('Estafetė Sprinto distancija'!M15, parameter_full.14, 2, FALSE)</f>
        <v>0</v>
      </c>
      <c r="N14">
        <f>'Estafetė Sprinto distancija'!N15</f>
        <v/>
      </c>
      <c r="O14">
        <f>'Estafetė Sprinto distancija'!O15</f>
        <v/>
      </c>
      <c r="P14">
        <f>'Estafetė Sprinto distancija'!P15</f>
        <v/>
      </c>
      <c r="Q14">
        <f>'Estafetė Sprinto distancija'!Q15</f>
        <v/>
      </c>
      <c r="R14">
        <f>'Estafetė Sprinto distancija'!R15</f>
        <v/>
      </c>
      <c r="S14">
        <f>VLOOKUP('Estafetė Sprinto distancija'!S15, parameter_full.8, 2, FALSE)</f>
        <v>0</v>
      </c>
      <c r="T14">
        <f>'Estafetė Sprinto distancija'!T15</f>
        <v/>
      </c>
      <c r="U14">
        <f>'Estafetė Sprinto distancija'!U15</f>
        <v/>
      </c>
      <c r="V14">
        <f>VLOOKUP('Estafetė Sprinto distancija'!V15, product_full.52, 2, FALSE)</f>
        <v>0</v>
      </c>
      <c r="W14">
        <f>VLOOKUP('Estafetė Sprinto distancija'!W15, product_full.58, 2, FALSE)</f>
        <v>0</v>
      </c>
    </row>
    <row r="15" spans="1:23">
      <c r="A15">
        <f>'Estafetė Sprinto distancija'!A16</f>
        <v/>
      </c>
      <c r="B15">
        <f>'Estafetė Sprinto distancija'!B16</f>
        <v/>
      </c>
      <c r="C15" t="e">
        <f>VLOOKUP('Estafetė Sprinto distancija'!C16, genders_full, 2, FALSE)</f>
        <v>#N/A</v>
      </c>
      <c r="D15">
        <f>'Estafetė Sprinto distancija'!D16</f>
        <v/>
      </c>
      <c r="E15">
        <f>'Estafetė Sprinto distancija'!E16</f>
        <v/>
      </c>
      <c r="F15">
        <f>'Estafetė Sprinto distancija'!F16</f>
        <v/>
      </c>
      <c r="G15">
        <f>VLOOKUP('Estafetė Sprinto distancija'!G16, countries_full, 2, FALSE)</f>
        <v>0</v>
      </c>
      <c r="H15">
        <f>'Estafetė Sprinto distancija'!H16</f>
        <v/>
      </c>
      <c r="I15">
        <f>'Estafetė Sprinto distancija'!I16</f>
        <v>0</v>
      </c>
      <c r="J15">
        <f>'Estafetė Sprinto distancija'!J16</f>
        <v/>
      </c>
      <c r="K15">
        <f>'Estafetė Sprinto distancija'!K16</f>
        <v/>
      </c>
      <c r="L15">
        <f>'Estafetė Sprinto distancija'!L16</f>
        <v/>
      </c>
      <c r="M15">
        <f>VLOOKUP('Estafetė Sprinto distancija'!M16, parameter_full.14, 2, FALSE)</f>
        <v>0</v>
      </c>
      <c r="N15">
        <f>'Estafetė Sprinto distancija'!N16</f>
        <v/>
      </c>
      <c r="O15">
        <f>'Estafetė Sprinto distancija'!O16</f>
        <v/>
      </c>
      <c r="P15">
        <f>'Estafetė Sprinto distancija'!P16</f>
        <v/>
      </c>
      <c r="Q15">
        <f>'Estafetė Sprinto distancija'!Q16</f>
        <v/>
      </c>
      <c r="R15">
        <f>'Estafetė Sprinto distancija'!R16</f>
        <v/>
      </c>
      <c r="S15">
        <f>VLOOKUP('Estafetė Sprinto distancija'!S16, parameter_full.8, 2, FALSE)</f>
        <v>0</v>
      </c>
      <c r="T15">
        <f>'Estafetė Sprinto distancija'!T16</f>
        <v/>
      </c>
      <c r="U15">
        <f>'Estafetė Sprinto distancija'!U16</f>
        <v/>
      </c>
      <c r="V15">
        <f>VLOOKUP('Estafetė Sprinto distancija'!V16, product_full.52, 2, FALSE)</f>
        <v>0</v>
      </c>
      <c r="W15">
        <f>VLOOKUP('Estafetė Sprinto distancija'!W16, product_full.58, 2, FALSE)</f>
        <v>0</v>
      </c>
    </row>
    <row r="16" spans="1:23">
      <c r="A16">
        <f>'Estafetė Sprinto distancija'!A17</f>
        <v/>
      </c>
      <c r="B16">
        <f>'Estafetė Sprinto distancija'!B17</f>
        <v/>
      </c>
      <c r="C16" t="e">
        <f>VLOOKUP('Estafetė Sprinto distancija'!C17, genders_full, 2, FALSE)</f>
        <v>#N/A</v>
      </c>
      <c r="D16">
        <f>'Estafetė Sprinto distancija'!D17</f>
        <v/>
      </c>
      <c r="E16">
        <f>'Estafetė Sprinto distancija'!E17</f>
        <v/>
      </c>
      <c r="F16">
        <f>'Estafetė Sprinto distancija'!F17</f>
        <v/>
      </c>
      <c r="G16">
        <f>VLOOKUP('Estafetė Sprinto distancija'!G17, countries_full, 2, FALSE)</f>
        <v>0</v>
      </c>
      <c r="H16">
        <f>'Estafetė Sprinto distancija'!H17</f>
        <v/>
      </c>
      <c r="I16">
        <f>'Estafetė Sprinto distancija'!I17</f>
        <v>0</v>
      </c>
      <c r="J16">
        <f>'Estafetė Sprinto distancija'!J17</f>
        <v/>
      </c>
      <c r="K16">
        <f>'Estafetė Sprinto distancija'!K17</f>
        <v/>
      </c>
      <c r="L16">
        <f>'Estafetė Sprinto distancija'!L17</f>
        <v/>
      </c>
      <c r="M16">
        <f>VLOOKUP('Estafetė Sprinto distancija'!M17, parameter_full.14, 2, FALSE)</f>
        <v>0</v>
      </c>
      <c r="N16">
        <f>'Estafetė Sprinto distancija'!N17</f>
        <v/>
      </c>
      <c r="O16">
        <f>'Estafetė Sprinto distancija'!O17</f>
        <v/>
      </c>
      <c r="P16">
        <f>'Estafetė Sprinto distancija'!P17</f>
        <v/>
      </c>
      <c r="Q16">
        <f>'Estafetė Sprinto distancija'!Q17</f>
        <v/>
      </c>
      <c r="R16">
        <f>'Estafetė Sprinto distancija'!R17</f>
        <v/>
      </c>
      <c r="S16">
        <f>VLOOKUP('Estafetė Sprinto distancija'!S17, parameter_full.8, 2, FALSE)</f>
        <v>0</v>
      </c>
      <c r="T16">
        <f>'Estafetė Sprinto distancija'!T17</f>
        <v/>
      </c>
      <c r="U16">
        <f>'Estafetė Sprinto distancija'!U17</f>
        <v/>
      </c>
      <c r="V16">
        <f>VLOOKUP('Estafetė Sprinto distancija'!V17, product_full.52, 2, FALSE)</f>
        <v>0</v>
      </c>
      <c r="W16">
        <f>VLOOKUP('Estafetė Sprinto distancija'!W17, product_full.58, 2, FALSE)</f>
        <v>0</v>
      </c>
    </row>
    <row r="17" spans="1:23">
      <c r="A17">
        <f>'Estafetė Sprinto distancija'!A18</f>
        <v/>
      </c>
      <c r="B17">
        <f>'Estafetė Sprinto distancija'!B18</f>
        <v/>
      </c>
      <c r="C17" t="e">
        <f>VLOOKUP('Estafetė Sprinto distancija'!C18, genders_full, 2, FALSE)</f>
        <v>#N/A</v>
      </c>
      <c r="D17">
        <f>'Estafetė Sprinto distancija'!D18</f>
        <v/>
      </c>
      <c r="E17">
        <f>'Estafetė Sprinto distancija'!E18</f>
        <v/>
      </c>
      <c r="F17">
        <f>'Estafetė Sprinto distancija'!F18</f>
        <v/>
      </c>
      <c r="G17">
        <f>VLOOKUP('Estafetė Sprinto distancija'!G18, countries_full, 2, FALSE)</f>
        <v>0</v>
      </c>
      <c r="H17">
        <f>'Estafetė Sprinto distancija'!H18</f>
        <v/>
      </c>
      <c r="I17">
        <f>'Estafetė Sprinto distancija'!I18</f>
        <v>0</v>
      </c>
      <c r="J17">
        <f>'Estafetė Sprinto distancija'!J18</f>
        <v/>
      </c>
      <c r="K17">
        <f>'Estafetė Sprinto distancija'!K18</f>
        <v/>
      </c>
      <c r="L17">
        <f>'Estafetė Sprinto distancija'!L18</f>
        <v/>
      </c>
      <c r="M17">
        <f>VLOOKUP('Estafetė Sprinto distancija'!M18, parameter_full.14, 2, FALSE)</f>
        <v>0</v>
      </c>
      <c r="N17">
        <f>'Estafetė Sprinto distancija'!N18</f>
        <v/>
      </c>
      <c r="O17">
        <f>'Estafetė Sprinto distancija'!O18</f>
        <v/>
      </c>
      <c r="P17">
        <f>'Estafetė Sprinto distancija'!P18</f>
        <v/>
      </c>
      <c r="Q17">
        <f>'Estafetė Sprinto distancija'!Q18</f>
        <v/>
      </c>
      <c r="R17">
        <f>'Estafetė Sprinto distancija'!R18</f>
        <v/>
      </c>
      <c r="S17">
        <f>VLOOKUP('Estafetė Sprinto distancija'!S18, parameter_full.8, 2, FALSE)</f>
        <v>0</v>
      </c>
      <c r="T17">
        <f>'Estafetė Sprinto distancija'!T18</f>
        <v/>
      </c>
      <c r="U17">
        <f>'Estafetė Sprinto distancija'!U18</f>
        <v/>
      </c>
      <c r="V17">
        <f>VLOOKUP('Estafetė Sprinto distancija'!V18, product_full.52, 2, FALSE)</f>
        <v>0</v>
      </c>
      <c r="W17">
        <f>VLOOKUP('Estafetė Sprinto distancija'!W18, product_full.58, 2, FALSE)</f>
        <v>0</v>
      </c>
    </row>
    <row r="18" spans="1:23">
      <c r="A18">
        <f>'Estafetė Sprinto distancija'!A19</f>
        <v/>
      </c>
      <c r="B18">
        <f>'Estafetė Sprinto distancija'!B19</f>
        <v/>
      </c>
      <c r="C18" t="e">
        <f>VLOOKUP('Estafetė Sprinto distancija'!C19, genders_full, 2, FALSE)</f>
        <v>#N/A</v>
      </c>
      <c r="D18">
        <f>'Estafetė Sprinto distancija'!D19</f>
        <v/>
      </c>
      <c r="E18">
        <f>'Estafetė Sprinto distancija'!E19</f>
        <v/>
      </c>
      <c r="F18">
        <f>'Estafetė Sprinto distancija'!F19</f>
        <v/>
      </c>
      <c r="G18">
        <f>VLOOKUP('Estafetė Sprinto distancija'!G19, countries_full, 2, FALSE)</f>
        <v>0</v>
      </c>
      <c r="H18">
        <f>'Estafetė Sprinto distancija'!H19</f>
        <v/>
      </c>
      <c r="I18">
        <f>'Estafetė Sprinto distancija'!I19</f>
        <v>0</v>
      </c>
      <c r="J18">
        <f>'Estafetė Sprinto distancija'!J19</f>
        <v/>
      </c>
      <c r="K18">
        <f>'Estafetė Sprinto distancija'!K19</f>
        <v/>
      </c>
      <c r="L18">
        <f>'Estafetė Sprinto distancija'!L19</f>
        <v/>
      </c>
      <c r="M18">
        <f>VLOOKUP('Estafetė Sprinto distancija'!M19, parameter_full.14, 2, FALSE)</f>
        <v>0</v>
      </c>
      <c r="N18">
        <f>'Estafetė Sprinto distancija'!N19</f>
        <v/>
      </c>
      <c r="O18">
        <f>'Estafetė Sprinto distancija'!O19</f>
        <v/>
      </c>
      <c r="P18">
        <f>'Estafetė Sprinto distancija'!P19</f>
        <v/>
      </c>
      <c r="Q18">
        <f>'Estafetė Sprinto distancija'!Q19</f>
        <v/>
      </c>
      <c r="R18">
        <f>'Estafetė Sprinto distancija'!R19</f>
        <v/>
      </c>
      <c r="S18">
        <f>VLOOKUP('Estafetė Sprinto distancija'!S19, parameter_full.8, 2, FALSE)</f>
        <v>0</v>
      </c>
      <c r="T18">
        <f>'Estafetė Sprinto distancija'!T19</f>
        <v/>
      </c>
      <c r="U18">
        <f>'Estafetė Sprinto distancija'!U19</f>
        <v/>
      </c>
      <c r="V18">
        <f>VLOOKUP('Estafetė Sprinto distancija'!V19, product_full.52, 2, FALSE)</f>
        <v>0</v>
      </c>
      <c r="W18">
        <f>VLOOKUP('Estafetė Sprinto distancija'!W19, product_full.58, 2, FALSE)</f>
        <v>0</v>
      </c>
    </row>
    <row r="19" spans="1:23">
      <c r="A19">
        <f>'Estafetė Sprinto distancija'!A20</f>
        <v/>
      </c>
      <c r="B19">
        <f>'Estafetė Sprinto distancija'!B20</f>
        <v/>
      </c>
      <c r="C19" t="e">
        <f>VLOOKUP('Estafetė Sprinto distancija'!C20, genders_full, 2, FALSE)</f>
        <v>#N/A</v>
      </c>
      <c r="D19">
        <f>'Estafetė Sprinto distancija'!D20</f>
        <v/>
      </c>
      <c r="E19">
        <f>'Estafetė Sprinto distancija'!E20</f>
        <v/>
      </c>
      <c r="F19">
        <f>'Estafetė Sprinto distancija'!F20</f>
        <v/>
      </c>
      <c r="G19">
        <f>VLOOKUP('Estafetė Sprinto distancija'!G20, countries_full, 2, FALSE)</f>
        <v>0</v>
      </c>
      <c r="H19">
        <f>'Estafetė Sprinto distancija'!H20</f>
        <v/>
      </c>
      <c r="I19">
        <f>'Estafetė Sprinto distancija'!I20</f>
        <v>0</v>
      </c>
      <c r="J19">
        <f>'Estafetė Sprinto distancija'!J20</f>
        <v/>
      </c>
      <c r="K19">
        <f>'Estafetė Sprinto distancija'!K20</f>
        <v/>
      </c>
      <c r="L19">
        <f>'Estafetė Sprinto distancija'!L20</f>
        <v/>
      </c>
      <c r="M19">
        <f>VLOOKUP('Estafetė Sprinto distancija'!M20, parameter_full.14, 2, FALSE)</f>
        <v>0</v>
      </c>
      <c r="N19">
        <f>'Estafetė Sprinto distancija'!N20</f>
        <v/>
      </c>
      <c r="O19">
        <f>'Estafetė Sprinto distancija'!O20</f>
        <v/>
      </c>
      <c r="P19">
        <f>'Estafetė Sprinto distancija'!P20</f>
        <v/>
      </c>
      <c r="Q19">
        <f>'Estafetė Sprinto distancija'!Q20</f>
        <v/>
      </c>
      <c r="R19">
        <f>'Estafetė Sprinto distancija'!R20</f>
        <v/>
      </c>
      <c r="S19">
        <f>VLOOKUP('Estafetė Sprinto distancija'!S20, parameter_full.8, 2, FALSE)</f>
        <v>0</v>
      </c>
      <c r="T19">
        <f>'Estafetė Sprinto distancija'!T20</f>
        <v/>
      </c>
      <c r="U19">
        <f>'Estafetė Sprinto distancija'!U20</f>
        <v/>
      </c>
      <c r="V19">
        <f>VLOOKUP('Estafetė Sprinto distancija'!V20, product_full.52, 2, FALSE)</f>
        <v>0</v>
      </c>
      <c r="W19">
        <f>VLOOKUP('Estafetė Sprinto distancija'!W20, product_full.58, 2, FALSE)</f>
        <v>0</v>
      </c>
    </row>
    <row r="20" spans="1:23">
      <c r="A20">
        <f>'Estafetė Sprinto distancija'!A21</f>
        <v/>
      </c>
      <c r="B20">
        <f>'Estafetė Sprinto distancija'!B21</f>
        <v/>
      </c>
      <c r="C20" t="e">
        <f>VLOOKUP('Estafetė Sprinto distancija'!C21, genders_full, 2, FALSE)</f>
        <v>#N/A</v>
      </c>
      <c r="D20">
        <f>'Estafetė Sprinto distancija'!D21</f>
        <v/>
      </c>
      <c r="E20">
        <f>'Estafetė Sprinto distancija'!E21</f>
        <v/>
      </c>
      <c r="F20">
        <f>'Estafetė Sprinto distancija'!F21</f>
        <v/>
      </c>
      <c r="G20">
        <f>VLOOKUP('Estafetė Sprinto distancija'!G21, countries_full, 2, FALSE)</f>
        <v>0</v>
      </c>
      <c r="H20">
        <f>'Estafetė Sprinto distancija'!H21</f>
        <v/>
      </c>
      <c r="I20">
        <f>'Estafetė Sprinto distancija'!I21</f>
        <v>0</v>
      </c>
      <c r="J20">
        <f>'Estafetė Sprinto distancija'!J21</f>
        <v/>
      </c>
      <c r="K20">
        <f>'Estafetė Sprinto distancija'!K21</f>
        <v/>
      </c>
      <c r="L20">
        <f>'Estafetė Sprinto distancija'!L21</f>
        <v/>
      </c>
      <c r="M20">
        <f>VLOOKUP('Estafetė Sprinto distancija'!M21, parameter_full.14, 2, FALSE)</f>
        <v>0</v>
      </c>
      <c r="N20">
        <f>'Estafetė Sprinto distancija'!N21</f>
        <v/>
      </c>
      <c r="O20">
        <f>'Estafetė Sprinto distancija'!O21</f>
        <v/>
      </c>
      <c r="P20">
        <f>'Estafetė Sprinto distancija'!P21</f>
        <v/>
      </c>
      <c r="Q20">
        <f>'Estafetė Sprinto distancija'!Q21</f>
        <v/>
      </c>
      <c r="R20">
        <f>'Estafetė Sprinto distancija'!R21</f>
        <v/>
      </c>
      <c r="S20">
        <f>VLOOKUP('Estafetė Sprinto distancija'!S21, parameter_full.8, 2, FALSE)</f>
        <v>0</v>
      </c>
      <c r="T20">
        <f>'Estafetė Sprinto distancija'!T21</f>
        <v/>
      </c>
      <c r="U20">
        <f>'Estafetė Sprinto distancija'!U21</f>
        <v/>
      </c>
      <c r="V20">
        <f>VLOOKUP('Estafetė Sprinto distancija'!V21, product_full.52, 2, FALSE)</f>
        <v>0</v>
      </c>
      <c r="W20">
        <f>VLOOKUP('Estafetė Sprinto distancija'!W21, product_full.58, 2, FALSE)</f>
        <v>0</v>
      </c>
    </row>
    <row r="21" spans="1:23">
      <c r="A21">
        <f>'Estafetė Sprinto distancija'!A22</f>
        <v/>
      </c>
      <c r="B21">
        <f>'Estafetė Sprinto distancija'!B22</f>
        <v/>
      </c>
      <c r="C21" t="e">
        <f>VLOOKUP('Estafetė Sprinto distancija'!C22, genders_full, 2, FALSE)</f>
        <v>#N/A</v>
      </c>
      <c r="D21">
        <f>'Estafetė Sprinto distancija'!D22</f>
        <v/>
      </c>
      <c r="E21">
        <f>'Estafetė Sprinto distancija'!E22</f>
        <v/>
      </c>
      <c r="F21">
        <f>'Estafetė Sprinto distancija'!F22</f>
        <v/>
      </c>
      <c r="G21">
        <f>VLOOKUP('Estafetė Sprinto distancija'!G22, countries_full, 2, FALSE)</f>
        <v>0</v>
      </c>
      <c r="H21">
        <f>'Estafetė Sprinto distancija'!H22</f>
        <v/>
      </c>
      <c r="I21">
        <f>'Estafetė Sprinto distancija'!I22</f>
        <v>0</v>
      </c>
      <c r="J21">
        <f>'Estafetė Sprinto distancija'!J22</f>
        <v/>
      </c>
      <c r="K21">
        <f>'Estafetė Sprinto distancija'!K22</f>
        <v/>
      </c>
      <c r="L21">
        <f>'Estafetė Sprinto distancija'!L22</f>
        <v/>
      </c>
      <c r="M21">
        <f>VLOOKUP('Estafetė Sprinto distancija'!M22, parameter_full.14, 2, FALSE)</f>
        <v>0</v>
      </c>
      <c r="N21">
        <f>'Estafetė Sprinto distancija'!N22</f>
        <v/>
      </c>
      <c r="O21">
        <f>'Estafetė Sprinto distancija'!O22</f>
        <v/>
      </c>
      <c r="P21">
        <f>'Estafetė Sprinto distancija'!P22</f>
        <v/>
      </c>
      <c r="Q21">
        <f>'Estafetė Sprinto distancija'!Q22</f>
        <v/>
      </c>
      <c r="R21">
        <f>'Estafetė Sprinto distancija'!R22</f>
        <v/>
      </c>
      <c r="S21">
        <f>VLOOKUP('Estafetė Sprinto distancija'!S22, parameter_full.8, 2, FALSE)</f>
        <v>0</v>
      </c>
      <c r="T21">
        <f>'Estafetė Sprinto distancija'!T22</f>
        <v/>
      </c>
      <c r="U21">
        <f>'Estafetė Sprinto distancija'!U22</f>
        <v/>
      </c>
      <c r="V21">
        <f>VLOOKUP('Estafetė Sprinto distancija'!V22, product_full.52, 2, FALSE)</f>
        <v>0</v>
      </c>
      <c r="W21">
        <f>VLOOKUP('Estafetė Sprinto distancija'!W22, product_full.58, 2, FALSE)</f>
        <v>0</v>
      </c>
    </row>
    <row r="22" spans="1:23">
      <c r="A22">
        <f>'Estafetė Sprinto distancija'!A23</f>
        <v/>
      </c>
      <c r="B22">
        <f>'Estafetė Sprinto distancija'!B23</f>
        <v/>
      </c>
      <c r="C22" t="e">
        <f>VLOOKUP('Estafetė Sprinto distancija'!C23, genders_full, 2, FALSE)</f>
        <v>#N/A</v>
      </c>
      <c r="D22">
        <f>'Estafetė Sprinto distancija'!D23</f>
        <v/>
      </c>
      <c r="E22">
        <f>'Estafetė Sprinto distancija'!E23</f>
        <v/>
      </c>
      <c r="F22">
        <f>'Estafetė Sprinto distancija'!F23</f>
        <v/>
      </c>
      <c r="G22">
        <f>VLOOKUP('Estafetė Sprinto distancija'!G23, countries_full, 2, FALSE)</f>
        <v>0</v>
      </c>
      <c r="H22">
        <f>'Estafetė Sprinto distancija'!H23</f>
        <v/>
      </c>
      <c r="I22">
        <f>'Estafetė Sprinto distancija'!I23</f>
        <v>0</v>
      </c>
      <c r="J22">
        <f>'Estafetė Sprinto distancija'!J23</f>
        <v/>
      </c>
      <c r="K22">
        <f>'Estafetė Sprinto distancija'!K23</f>
        <v/>
      </c>
      <c r="L22">
        <f>'Estafetė Sprinto distancija'!L23</f>
        <v/>
      </c>
      <c r="M22">
        <f>VLOOKUP('Estafetė Sprinto distancija'!M23, parameter_full.14, 2, FALSE)</f>
        <v>0</v>
      </c>
      <c r="N22">
        <f>'Estafetė Sprinto distancija'!N23</f>
        <v/>
      </c>
      <c r="O22">
        <f>'Estafetė Sprinto distancija'!O23</f>
        <v/>
      </c>
      <c r="P22">
        <f>'Estafetė Sprinto distancija'!P23</f>
        <v/>
      </c>
      <c r="Q22">
        <f>'Estafetė Sprinto distancija'!Q23</f>
        <v/>
      </c>
      <c r="R22">
        <f>'Estafetė Sprinto distancija'!R23</f>
        <v/>
      </c>
      <c r="S22">
        <f>VLOOKUP('Estafetė Sprinto distancija'!S23, parameter_full.8, 2, FALSE)</f>
        <v>0</v>
      </c>
      <c r="T22">
        <f>'Estafetė Sprinto distancija'!T23</f>
        <v/>
      </c>
      <c r="U22">
        <f>'Estafetė Sprinto distancija'!U23</f>
        <v/>
      </c>
      <c r="V22">
        <f>VLOOKUP('Estafetė Sprinto distancija'!V23, product_full.52, 2, FALSE)</f>
        <v>0</v>
      </c>
      <c r="W22">
        <f>VLOOKUP('Estafetė Sprinto distancija'!W23, product_full.58, 2, FALSE)</f>
        <v>0</v>
      </c>
    </row>
    <row r="23" spans="1:23">
      <c r="A23">
        <f>'Estafetė Sprinto distancija'!A24</f>
        <v/>
      </c>
      <c r="B23">
        <f>'Estafetė Sprinto distancija'!B24</f>
        <v/>
      </c>
      <c r="C23" t="e">
        <f>VLOOKUP('Estafetė Sprinto distancija'!C24, genders_full, 2, FALSE)</f>
        <v>#N/A</v>
      </c>
      <c r="D23">
        <f>'Estafetė Sprinto distancija'!D24</f>
        <v/>
      </c>
      <c r="E23">
        <f>'Estafetė Sprinto distancija'!E24</f>
        <v/>
      </c>
      <c r="F23">
        <f>'Estafetė Sprinto distancija'!F24</f>
        <v/>
      </c>
      <c r="G23">
        <f>VLOOKUP('Estafetė Sprinto distancija'!G24, countries_full, 2, FALSE)</f>
        <v>0</v>
      </c>
      <c r="H23">
        <f>'Estafetė Sprinto distancija'!H24</f>
        <v/>
      </c>
      <c r="I23">
        <f>'Estafetė Sprinto distancija'!I24</f>
        <v>0</v>
      </c>
      <c r="J23">
        <f>'Estafetė Sprinto distancija'!J24</f>
        <v/>
      </c>
      <c r="K23">
        <f>'Estafetė Sprinto distancija'!K24</f>
        <v/>
      </c>
      <c r="L23">
        <f>'Estafetė Sprinto distancija'!L24</f>
        <v/>
      </c>
      <c r="M23">
        <f>VLOOKUP('Estafetė Sprinto distancija'!M24, parameter_full.14, 2, FALSE)</f>
        <v>0</v>
      </c>
      <c r="N23">
        <f>'Estafetė Sprinto distancija'!N24</f>
        <v/>
      </c>
      <c r="O23">
        <f>'Estafetė Sprinto distancija'!O24</f>
        <v/>
      </c>
      <c r="P23">
        <f>'Estafetė Sprinto distancija'!P24</f>
        <v/>
      </c>
      <c r="Q23">
        <f>'Estafetė Sprinto distancija'!Q24</f>
        <v/>
      </c>
      <c r="R23">
        <f>'Estafetė Sprinto distancija'!R24</f>
        <v/>
      </c>
      <c r="S23">
        <f>VLOOKUP('Estafetė Sprinto distancija'!S24, parameter_full.8, 2, FALSE)</f>
        <v>0</v>
      </c>
      <c r="T23">
        <f>'Estafetė Sprinto distancija'!T24</f>
        <v/>
      </c>
      <c r="U23">
        <f>'Estafetė Sprinto distancija'!U24</f>
        <v/>
      </c>
      <c r="V23">
        <f>VLOOKUP('Estafetė Sprinto distancija'!V24, product_full.52, 2, FALSE)</f>
        <v>0</v>
      </c>
      <c r="W23">
        <f>VLOOKUP('Estafetė Sprinto distancija'!W24, product_full.58, 2, FALSE)</f>
        <v>0</v>
      </c>
    </row>
    <row r="24" spans="1:23">
      <c r="A24">
        <f>'Estafetė Sprinto distancija'!A25</f>
        <v/>
      </c>
      <c r="B24">
        <f>'Estafetė Sprinto distancija'!B25</f>
        <v/>
      </c>
      <c r="C24" t="e">
        <f>VLOOKUP('Estafetė Sprinto distancija'!C25, genders_full, 2, FALSE)</f>
        <v>#N/A</v>
      </c>
      <c r="D24">
        <f>'Estafetė Sprinto distancija'!D25</f>
        <v/>
      </c>
      <c r="E24">
        <f>'Estafetė Sprinto distancija'!E25</f>
        <v/>
      </c>
      <c r="F24">
        <f>'Estafetė Sprinto distancija'!F25</f>
        <v/>
      </c>
      <c r="G24">
        <f>VLOOKUP('Estafetė Sprinto distancija'!G25, countries_full, 2, FALSE)</f>
        <v>0</v>
      </c>
      <c r="H24">
        <f>'Estafetė Sprinto distancija'!H25</f>
        <v/>
      </c>
      <c r="I24">
        <f>'Estafetė Sprinto distancija'!I25</f>
        <v>0</v>
      </c>
      <c r="J24">
        <f>'Estafetė Sprinto distancija'!J25</f>
        <v/>
      </c>
      <c r="K24">
        <f>'Estafetė Sprinto distancija'!K25</f>
        <v/>
      </c>
      <c r="L24">
        <f>'Estafetė Sprinto distancija'!L25</f>
        <v/>
      </c>
      <c r="M24">
        <f>VLOOKUP('Estafetė Sprinto distancija'!M25, parameter_full.14, 2, FALSE)</f>
        <v>0</v>
      </c>
      <c r="N24">
        <f>'Estafetė Sprinto distancija'!N25</f>
        <v/>
      </c>
      <c r="O24">
        <f>'Estafetė Sprinto distancija'!O25</f>
        <v/>
      </c>
      <c r="P24">
        <f>'Estafetė Sprinto distancija'!P25</f>
        <v/>
      </c>
      <c r="Q24">
        <f>'Estafetė Sprinto distancija'!Q25</f>
        <v/>
      </c>
      <c r="R24">
        <f>'Estafetė Sprinto distancija'!R25</f>
        <v/>
      </c>
      <c r="S24">
        <f>VLOOKUP('Estafetė Sprinto distancija'!S25, parameter_full.8, 2, FALSE)</f>
        <v>0</v>
      </c>
      <c r="T24">
        <f>'Estafetė Sprinto distancija'!T25</f>
        <v/>
      </c>
      <c r="U24">
        <f>'Estafetė Sprinto distancija'!U25</f>
        <v/>
      </c>
      <c r="V24">
        <f>VLOOKUP('Estafetė Sprinto distancija'!V25, product_full.52, 2, FALSE)</f>
        <v>0</v>
      </c>
      <c r="W24">
        <f>VLOOKUP('Estafetė Sprinto distancija'!W25, product_full.58, 2, FALSE)</f>
        <v>0</v>
      </c>
    </row>
    <row r="25" spans="1:23">
      <c r="A25">
        <f>'Estafetė Sprinto distancija'!A26</f>
        <v/>
      </c>
      <c r="B25">
        <f>'Estafetė Sprinto distancija'!B26</f>
        <v/>
      </c>
      <c r="C25" t="e">
        <f>VLOOKUP('Estafetė Sprinto distancija'!C26, genders_full, 2, FALSE)</f>
        <v>#N/A</v>
      </c>
      <c r="D25">
        <f>'Estafetė Sprinto distancija'!D26</f>
        <v/>
      </c>
      <c r="E25">
        <f>'Estafetė Sprinto distancija'!E26</f>
        <v/>
      </c>
      <c r="F25">
        <f>'Estafetė Sprinto distancija'!F26</f>
        <v/>
      </c>
      <c r="G25">
        <f>VLOOKUP('Estafetė Sprinto distancija'!G26, countries_full, 2, FALSE)</f>
        <v>0</v>
      </c>
      <c r="H25">
        <f>'Estafetė Sprinto distancija'!H26</f>
        <v/>
      </c>
      <c r="I25">
        <f>'Estafetė Sprinto distancija'!I26</f>
        <v>0</v>
      </c>
      <c r="J25">
        <f>'Estafetė Sprinto distancija'!J26</f>
        <v/>
      </c>
      <c r="K25">
        <f>'Estafetė Sprinto distancija'!K26</f>
        <v/>
      </c>
      <c r="L25">
        <f>'Estafetė Sprinto distancija'!L26</f>
        <v/>
      </c>
      <c r="M25">
        <f>VLOOKUP('Estafetė Sprinto distancija'!M26, parameter_full.14, 2, FALSE)</f>
        <v>0</v>
      </c>
      <c r="N25">
        <f>'Estafetė Sprinto distancija'!N26</f>
        <v/>
      </c>
      <c r="O25">
        <f>'Estafetė Sprinto distancija'!O26</f>
        <v/>
      </c>
      <c r="P25">
        <f>'Estafetė Sprinto distancija'!P26</f>
        <v/>
      </c>
      <c r="Q25">
        <f>'Estafetė Sprinto distancija'!Q26</f>
        <v/>
      </c>
      <c r="R25">
        <f>'Estafetė Sprinto distancija'!R26</f>
        <v/>
      </c>
      <c r="S25">
        <f>VLOOKUP('Estafetė Sprinto distancija'!S26, parameter_full.8, 2, FALSE)</f>
        <v>0</v>
      </c>
      <c r="T25">
        <f>'Estafetė Sprinto distancija'!T26</f>
        <v/>
      </c>
      <c r="U25">
        <f>'Estafetė Sprinto distancija'!U26</f>
        <v/>
      </c>
      <c r="V25">
        <f>VLOOKUP('Estafetė Sprinto distancija'!V26, product_full.52, 2, FALSE)</f>
        <v>0</v>
      </c>
      <c r="W25">
        <f>VLOOKUP('Estafetė Sprinto distancija'!W26, product_full.58, 2, FALSE)</f>
        <v>0</v>
      </c>
    </row>
    <row r="26" spans="1:23">
      <c r="A26">
        <f>'Estafetė Sprinto distancija'!A27</f>
        <v/>
      </c>
      <c r="B26">
        <f>'Estafetė Sprinto distancija'!B27</f>
        <v/>
      </c>
      <c r="C26" t="e">
        <f>VLOOKUP('Estafetė Sprinto distancija'!C27, genders_full, 2, FALSE)</f>
        <v>#N/A</v>
      </c>
      <c r="D26">
        <f>'Estafetė Sprinto distancija'!D27</f>
        <v/>
      </c>
      <c r="E26">
        <f>'Estafetė Sprinto distancija'!E27</f>
        <v/>
      </c>
      <c r="F26">
        <f>'Estafetė Sprinto distancija'!F27</f>
        <v/>
      </c>
      <c r="G26">
        <f>VLOOKUP('Estafetė Sprinto distancija'!G27, countries_full, 2, FALSE)</f>
        <v>0</v>
      </c>
      <c r="H26">
        <f>'Estafetė Sprinto distancija'!H27</f>
        <v/>
      </c>
      <c r="I26">
        <f>'Estafetė Sprinto distancija'!I27</f>
        <v>0</v>
      </c>
      <c r="J26">
        <f>'Estafetė Sprinto distancija'!J27</f>
        <v/>
      </c>
      <c r="K26">
        <f>'Estafetė Sprinto distancija'!K27</f>
        <v/>
      </c>
      <c r="L26">
        <f>'Estafetė Sprinto distancija'!L27</f>
        <v/>
      </c>
      <c r="M26">
        <f>VLOOKUP('Estafetė Sprinto distancija'!M27, parameter_full.14, 2, FALSE)</f>
        <v>0</v>
      </c>
      <c r="N26">
        <f>'Estafetė Sprinto distancija'!N27</f>
        <v/>
      </c>
      <c r="O26">
        <f>'Estafetė Sprinto distancija'!O27</f>
        <v/>
      </c>
      <c r="P26">
        <f>'Estafetė Sprinto distancija'!P27</f>
        <v/>
      </c>
      <c r="Q26">
        <f>'Estafetė Sprinto distancija'!Q27</f>
        <v/>
      </c>
      <c r="R26">
        <f>'Estafetė Sprinto distancija'!R27</f>
        <v/>
      </c>
      <c r="S26">
        <f>VLOOKUP('Estafetė Sprinto distancija'!S27, parameter_full.8, 2, FALSE)</f>
        <v>0</v>
      </c>
      <c r="T26">
        <f>'Estafetė Sprinto distancija'!T27</f>
        <v/>
      </c>
      <c r="U26">
        <f>'Estafetė Sprinto distancija'!U27</f>
        <v/>
      </c>
      <c r="V26">
        <f>VLOOKUP('Estafetė Sprinto distancija'!V27, product_full.52, 2, FALSE)</f>
        <v>0</v>
      </c>
      <c r="W26">
        <f>VLOOKUP('Estafetė Sprinto distancija'!W27, product_full.58, 2, FALSE)</f>
        <v>0</v>
      </c>
    </row>
    <row r="27" spans="1:23">
      <c r="A27">
        <f>'Estafetė Sprinto distancija'!A28</f>
        <v/>
      </c>
      <c r="B27">
        <f>'Estafetė Sprinto distancija'!B28</f>
        <v/>
      </c>
      <c r="C27" t="e">
        <f>VLOOKUP('Estafetė Sprinto distancija'!C28, genders_full, 2, FALSE)</f>
        <v>#N/A</v>
      </c>
      <c r="D27">
        <f>'Estafetė Sprinto distancija'!D28</f>
        <v/>
      </c>
      <c r="E27">
        <f>'Estafetė Sprinto distancija'!E28</f>
        <v/>
      </c>
      <c r="F27">
        <f>'Estafetė Sprinto distancija'!F28</f>
        <v/>
      </c>
      <c r="G27">
        <f>VLOOKUP('Estafetė Sprinto distancija'!G28, countries_full, 2, FALSE)</f>
        <v>0</v>
      </c>
      <c r="H27">
        <f>'Estafetė Sprinto distancija'!H28</f>
        <v/>
      </c>
      <c r="I27">
        <f>'Estafetė Sprinto distancija'!I28</f>
        <v>0</v>
      </c>
      <c r="J27">
        <f>'Estafetė Sprinto distancija'!J28</f>
        <v/>
      </c>
      <c r="K27">
        <f>'Estafetė Sprinto distancija'!K28</f>
        <v/>
      </c>
      <c r="L27">
        <f>'Estafetė Sprinto distancija'!L28</f>
        <v/>
      </c>
      <c r="M27">
        <f>VLOOKUP('Estafetė Sprinto distancija'!M28, parameter_full.14, 2, FALSE)</f>
        <v>0</v>
      </c>
      <c r="N27">
        <f>'Estafetė Sprinto distancija'!N28</f>
        <v/>
      </c>
      <c r="O27">
        <f>'Estafetė Sprinto distancija'!O28</f>
        <v/>
      </c>
      <c r="P27">
        <f>'Estafetė Sprinto distancija'!P28</f>
        <v/>
      </c>
      <c r="Q27">
        <f>'Estafetė Sprinto distancija'!Q28</f>
        <v/>
      </c>
      <c r="R27">
        <f>'Estafetė Sprinto distancija'!R28</f>
        <v/>
      </c>
      <c r="S27">
        <f>VLOOKUP('Estafetė Sprinto distancija'!S28, parameter_full.8, 2, FALSE)</f>
        <v>0</v>
      </c>
      <c r="T27">
        <f>'Estafetė Sprinto distancija'!T28</f>
        <v/>
      </c>
      <c r="U27">
        <f>'Estafetė Sprinto distancija'!U28</f>
        <v/>
      </c>
      <c r="V27">
        <f>VLOOKUP('Estafetė Sprinto distancija'!V28, product_full.52, 2, FALSE)</f>
        <v>0</v>
      </c>
      <c r="W27">
        <f>VLOOKUP('Estafetė Sprinto distancija'!W28, product_full.58, 2, FALSE)</f>
        <v>0</v>
      </c>
    </row>
    <row r="28" spans="1:23">
      <c r="A28">
        <f>'Estafetė Sprinto distancija'!A29</f>
        <v/>
      </c>
      <c r="B28">
        <f>'Estafetė Sprinto distancija'!B29</f>
        <v/>
      </c>
      <c r="C28" t="e">
        <f>VLOOKUP('Estafetė Sprinto distancija'!C29, genders_full, 2, FALSE)</f>
        <v>#N/A</v>
      </c>
      <c r="D28">
        <f>'Estafetė Sprinto distancija'!D29</f>
        <v/>
      </c>
      <c r="E28">
        <f>'Estafetė Sprinto distancija'!E29</f>
        <v/>
      </c>
      <c r="F28">
        <f>'Estafetė Sprinto distancija'!F29</f>
        <v/>
      </c>
      <c r="G28">
        <f>VLOOKUP('Estafetė Sprinto distancija'!G29, countries_full, 2, FALSE)</f>
        <v>0</v>
      </c>
      <c r="H28">
        <f>'Estafetė Sprinto distancija'!H29</f>
        <v/>
      </c>
      <c r="I28">
        <f>'Estafetė Sprinto distancija'!I29</f>
        <v>0</v>
      </c>
      <c r="J28">
        <f>'Estafetė Sprinto distancija'!J29</f>
        <v/>
      </c>
      <c r="K28">
        <f>'Estafetė Sprinto distancija'!K29</f>
        <v/>
      </c>
      <c r="L28">
        <f>'Estafetė Sprinto distancija'!L29</f>
        <v/>
      </c>
      <c r="M28">
        <f>VLOOKUP('Estafetė Sprinto distancija'!M29, parameter_full.14, 2, FALSE)</f>
        <v>0</v>
      </c>
      <c r="N28">
        <f>'Estafetė Sprinto distancija'!N29</f>
        <v/>
      </c>
      <c r="O28">
        <f>'Estafetė Sprinto distancija'!O29</f>
        <v/>
      </c>
      <c r="P28">
        <f>'Estafetė Sprinto distancija'!P29</f>
        <v/>
      </c>
      <c r="Q28">
        <f>'Estafetė Sprinto distancija'!Q29</f>
        <v/>
      </c>
      <c r="R28">
        <f>'Estafetė Sprinto distancija'!R29</f>
        <v/>
      </c>
      <c r="S28">
        <f>VLOOKUP('Estafetė Sprinto distancija'!S29, parameter_full.8, 2, FALSE)</f>
        <v>0</v>
      </c>
      <c r="T28">
        <f>'Estafetė Sprinto distancija'!T29</f>
        <v/>
      </c>
      <c r="U28">
        <f>'Estafetė Sprinto distancija'!U29</f>
        <v/>
      </c>
      <c r="V28">
        <f>VLOOKUP('Estafetė Sprinto distancija'!V29, product_full.52, 2, FALSE)</f>
        <v>0</v>
      </c>
      <c r="W28">
        <f>VLOOKUP('Estafetė Sprinto distancija'!W29, product_full.58, 2, FALSE)</f>
        <v>0</v>
      </c>
    </row>
    <row r="29" spans="1:23">
      <c r="A29">
        <f>'Estafetė Sprinto distancija'!A30</f>
        <v/>
      </c>
      <c r="B29">
        <f>'Estafetė Sprinto distancija'!B30</f>
        <v/>
      </c>
      <c r="C29" t="e">
        <f>VLOOKUP('Estafetė Sprinto distancija'!C30, genders_full, 2, FALSE)</f>
        <v>#N/A</v>
      </c>
      <c r="D29">
        <f>'Estafetė Sprinto distancija'!D30</f>
        <v/>
      </c>
      <c r="E29">
        <f>'Estafetė Sprinto distancija'!E30</f>
        <v/>
      </c>
      <c r="F29">
        <f>'Estafetė Sprinto distancija'!F30</f>
        <v/>
      </c>
      <c r="G29">
        <f>VLOOKUP('Estafetė Sprinto distancija'!G30, countries_full, 2, FALSE)</f>
        <v>0</v>
      </c>
      <c r="H29">
        <f>'Estafetė Sprinto distancija'!H30</f>
        <v/>
      </c>
      <c r="I29">
        <f>'Estafetė Sprinto distancija'!I30</f>
        <v>0</v>
      </c>
      <c r="J29">
        <f>'Estafetė Sprinto distancija'!J30</f>
        <v/>
      </c>
      <c r="K29">
        <f>'Estafetė Sprinto distancija'!K30</f>
        <v/>
      </c>
      <c r="L29">
        <f>'Estafetė Sprinto distancija'!L30</f>
        <v/>
      </c>
      <c r="M29">
        <f>VLOOKUP('Estafetė Sprinto distancija'!M30, parameter_full.14, 2, FALSE)</f>
        <v>0</v>
      </c>
      <c r="N29">
        <f>'Estafetė Sprinto distancija'!N30</f>
        <v/>
      </c>
      <c r="O29">
        <f>'Estafetė Sprinto distancija'!O30</f>
        <v/>
      </c>
      <c r="P29">
        <f>'Estafetė Sprinto distancija'!P30</f>
        <v/>
      </c>
      <c r="Q29">
        <f>'Estafetė Sprinto distancija'!Q30</f>
        <v/>
      </c>
      <c r="R29">
        <f>'Estafetė Sprinto distancija'!R30</f>
        <v/>
      </c>
      <c r="S29">
        <f>VLOOKUP('Estafetė Sprinto distancija'!S30, parameter_full.8, 2, FALSE)</f>
        <v>0</v>
      </c>
      <c r="T29">
        <f>'Estafetė Sprinto distancija'!T30</f>
        <v/>
      </c>
      <c r="U29">
        <f>'Estafetė Sprinto distancija'!U30</f>
        <v/>
      </c>
      <c r="V29">
        <f>VLOOKUP('Estafetė Sprinto distancija'!V30, product_full.52, 2, FALSE)</f>
        <v>0</v>
      </c>
      <c r="W29">
        <f>VLOOKUP('Estafetė Sprinto distancija'!W30, product_full.58, 2, FALSE)</f>
        <v>0</v>
      </c>
    </row>
    <row r="30" spans="1:23">
      <c r="A30">
        <f>'Estafetė Sprinto distancija'!A31</f>
        <v/>
      </c>
      <c r="B30">
        <f>'Estafetė Sprinto distancija'!B31</f>
        <v/>
      </c>
      <c r="C30" t="e">
        <f>VLOOKUP('Estafetė Sprinto distancija'!C31, genders_full, 2, FALSE)</f>
        <v>#N/A</v>
      </c>
      <c r="D30">
        <f>'Estafetė Sprinto distancija'!D31</f>
        <v/>
      </c>
      <c r="E30">
        <f>'Estafetė Sprinto distancija'!E31</f>
        <v/>
      </c>
      <c r="F30">
        <f>'Estafetė Sprinto distancija'!F31</f>
        <v/>
      </c>
      <c r="G30">
        <f>VLOOKUP('Estafetė Sprinto distancija'!G31, countries_full, 2, FALSE)</f>
        <v>0</v>
      </c>
      <c r="H30">
        <f>'Estafetė Sprinto distancija'!H31</f>
        <v/>
      </c>
      <c r="I30">
        <f>'Estafetė Sprinto distancija'!I31</f>
        <v>0</v>
      </c>
      <c r="J30">
        <f>'Estafetė Sprinto distancija'!J31</f>
        <v/>
      </c>
      <c r="K30">
        <f>'Estafetė Sprinto distancija'!K31</f>
        <v/>
      </c>
      <c r="L30">
        <f>'Estafetė Sprinto distancija'!L31</f>
        <v/>
      </c>
      <c r="M30">
        <f>VLOOKUP('Estafetė Sprinto distancija'!M31, parameter_full.14, 2, FALSE)</f>
        <v>0</v>
      </c>
      <c r="N30">
        <f>'Estafetė Sprinto distancija'!N31</f>
        <v/>
      </c>
      <c r="O30">
        <f>'Estafetė Sprinto distancija'!O31</f>
        <v/>
      </c>
      <c r="P30">
        <f>'Estafetė Sprinto distancija'!P31</f>
        <v/>
      </c>
      <c r="Q30">
        <f>'Estafetė Sprinto distancija'!Q31</f>
        <v/>
      </c>
      <c r="R30">
        <f>'Estafetė Sprinto distancija'!R31</f>
        <v/>
      </c>
      <c r="S30">
        <f>VLOOKUP('Estafetė Sprinto distancija'!S31, parameter_full.8, 2, FALSE)</f>
        <v>0</v>
      </c>
      <c r="T30">
        <f>'Estafetė Sprinto distancija'!T31</f>
        <v/>
      </c>
      <c r="U30">
        <f>'Estafetė Sprinto distancija'!U31</f>
        <v/>
      </c>
      <c r="V30">
        <f>VLOOKUP('Estafetė Sprinto distancija'!V31, product_full.52, 2, FALSE)</f>
        <v>0</v>
      </c>
      <c r="W30">
        <f>VLOOKUP('Estafetė Sprinto distancija'!W31, product_full.58, 2, FALSE)</f>
        <v>0</v>
      </c>
    </row>
    <row r="31" spans="1:23">
      <c r="A31">
        <f>'Estafetė Sprinto distancija'!A32</f>
        <v/>
      </c>
      <c r="B31">
        <f>'Estafetė Sprinto distancija'!B32</f>
        <v/>
      </c>
      <c r="C31" t="e">
        <f>VLOOKUP('Estafetė Sprinto distancija'!C32, genders_full, 2, FALSE)</f>
        <v>#N/A</v>
      </c>
      <c r="D31">
        <f>'Estafetė Sprinto distancija'!D32</f>
        <v/>
      </c>
      <c r="E31">
        <f>'Estafetė Sprinto distancija'!E32</f>
        <v/>
      </c>
      <c r="F31">
        <f>'Estafetė Sprinto distancija'!F32</f>
        <v/>
      </c>
      <c r="G31">
        <f>VLOOKUP('Estafetė Sprinto distancija'!G32, countries_full, 2, FALSE)</f>
        <v>0</v>
      </c>
      <c r="H31">
        <f>'Estafetė Sprinto distancija'!H32</f>
        <v/>
      </c>
      <c r="I31">
        <f>'Estafetė Sprinto distancija'!I32</f>
        <v>0</v>
      </c>
      <c r="J31">
        <f>'Estafetė Sprinto distancija'!J32</f>
        <v/>
      </c>
      <c r="K31">
        <f>'Estafetė Sprinto distancija'!K32</f>
        <v/>
      </c>
      <c r="L31">
        <f>'Estafetė Sprinto distancija'!L32</f>
        <v/>
      </c>
      <c r="M31">
        <f>VLOOKUP('Estafetė Sprinto distancija'!M32, parameter_full.14, 2, FALSE)</f>
        <v>0</v>
      </c>
      <c r="N31">
        <f>'Estafetė Sprinto distancija'!N32</f>
        <v/>
      </c>
      <c r="O31">
        <f>'Estafetė Sprinto distancija'!O32</f>
        <v/>
      </c>
      <c r="P31">
        <f>'Estafetė Sprinto distancija'!P32</f>
        <v/>
      </c>
      <c r="Q31">
        <f>'Estafetė Sprinto distancija'!Q32</f>
        <v/>
      </c>
      <c r="R31">
        <f>'Estafetė Sprinto distancija'!R32</f>
        <v/>
      </c>
      <c r="S31">
        <f>VLOOKUP('Estafetė Sprinto distancija'!S32, parameter_full.8, 2, FALSE)</f>
        <v>0</v>
      </c>
      <c r="T31">
        <f>'Estafetė Sprinto distancija'!T32</f>
        <v/>
      </c>
      <c r="U31">
        <f>'Estafetė Sprinto distancija'!U32</f>
        <v/>
      </c>
      <c r="V31">
        <f>VLOOKUP('Estafetė Sprinto distancija'!V32, product_full.52, 2, FALSE)</f>
        <v>0</v>
      </c>
      <c r="W31">
        <f>VLOOKUP('Estafetė Sprinto distancija'!W32, product_full.58, 2, FALSE)</f>
        <v>0</v>
      </c>
    </row>
    <row r="32" spans="1:23">
      <c r="A32">
        <f>'Estafetė Sprinto distancija'!A33</f>
        <v/>
      </c>
      <c r="B32">
        <f>'Estafetė Sprinto distancija'!B33</f>
        <v/>
      </c>
      <c r="C32" t="e">
        <f>VLOOKUP('Estafetė Sprinto distancija'!C33, genders_full, 2, FALSE)</f>
        <v>#N/A</v>
      </c>
      <c r="D32">
        <f>'Estafetė Sprinto distancija'!D33</f>
        <v/>
      </c>
      <c r="E32">
        <f>'Estafetė Sprinto distancija'!E33</f>
        <v/>
      </c>
      <c r="F32">
        <f>'Estafetė Sprinto distancija'!F33</f>
        <v/>
      </c>
      <c r="G32">
        <f>VLOOKUP('Estafetė Sprinto distancija'!G33, countries_full, 2, FALSE)</f>
        <v>0</v>
      </c>
      <c r="H32">
        <f>'Estafetė Sprinto distancija'!H33</f>
        <v/>
      </c>
      <c r="I32">
        <f>'Estafetė Sprinto distancija'!I33</f>
        <v>0</v>
      </c>
      <c r="J32">
        <f>'Estafetė Sprinto distancija'!J33</f>
        <v/>
      </c>
      <c r="K32">
        <f>'Estafetė Sprinto distancija'!K33</f>
        <v/>
      </c>
      <c r="L32">
        <f>'Estafetė Sprinto distancija'!L33</f>
        <v/>
      </c>
      <c r="M32">
        <f>VLOOKUP('Estafetė Sprinto distancija'!M33, parameter_full.14, 2, FALSE)</f>
        <v>0</v>
      </c>
      <c r="N32">
        <f>'Estafetė Sprinto distancija'!N33</f>
        <v/>
      </c>
      <c r="O32">
        <f>'Estafetė Sprinto distancija'!O33</f>
        <v/>
      </c>
      <c r="P32">
        <f>'Estafetė Sprinto distancija'!P33</f>
        <v/>
      </c>
      <c r="Q32">
        <f>'Estafetė Sprinto distancija'!Q33</f>
        <v/>
      </c>
      <c r="R32">
        <f>'Estafetė Sprinto distancija'!R33</f>
        <v/>
      </c>
      <c r="S32">
        <f>VLOOKUP('Estafetė Sprinto distancija'!S33, parameter_full.8, 2, FALSE)</f>
        <v>0</v>
      </c>
      <c r="T32">
        <f>'Estafetė Sprinto distancija'!T33</f>
        <v/>
      </c>
      <c r="U32">
        <f>'Estafetė Sprinto distancija'!U33</f>
        <v/>
      </c>
      <c r="V32">
        <f>VLOOKUP('Estafetė Sprinto distancija'!V33, product_full.52, 2, FALSE)</f>
        <v>0</v>
      </c>
      <c r="W32">
        <f>VLOOKUP('Estafetė Sprinto distancija'!W33, product_full.58, 2, FALSE)</f>
        <v>0</v>
      </c>
    </row>
    <row r="33" spans="1:23">
      <c r="A33">
        <f>'Estafetė Sprinto distancija'!A34</f>
        <v/>
      </c>
      <c r="B33">
        <f>'Estafetė Sprinto distancija'!B34</f>
        <v/>
      </c>
      <c r="C33" t="e">
        <f>VLOOKUP('Estafetė Sprinto distancija'!C34, genders_full, 2, FALSE)</f>
        <v>#N/A</v>
      </c>
      <c r="D33">
        <f>'Estafetė Sprinto distancija'!D34</f>
        <v/>
      </c>
      <c r="E33">
        <f>'Estafetė Sprinto distancija'!E34</f>
        <v/>
      </c>
      <c r="F33">
        <f>'Estafetė Sprinto distancija'!F34</f>
        <v/>
      </c>
      <c r="G33">
        <f>VLOOKUP('Estafetė Sprinto distancija'!G34, countries_full, 2, FALSE)</f>
        <v>0</v>
      </c>
      <c r="H33">
        <f>'Estafetė Sprinto distancija'!H34</f>
        <v/>
      </c>
      <c r="I33">
        <f>'Estafetė Sprinto distancija'!I34</f>
        <v>0</v>
      </c>
      <c r="J33">
        <f>'Estafetė Sprinto distancija'!J34</f>
        <v/>
      </c>
      <c r="K33">
        <f>'Estafetė Sprinto distancija'!K34</f>
        <v/>
      </c>
      <c r="L33">
        <f>'Estafetė Sprinto distancija'!L34</f>
        <v/>
      </c>
      <c r="M33">
        <f>VLOOKUP('Estafetė Sprinto distancija'!M34, parameter_full.14, 2, FALSE)</f>
        <v>0</v>
      </c>
      <c r="N33">
        <f>'Estafetė Sprinto distancija'!N34</f>
        <v/>
      </c>
      <c r="O33">
        <f>'Estafetė Sprinto distancija'!O34</f>
        <v/>
      </c>
      <c r="P33">
        <f>'Estafetė Sprinto distancija'!P34</f>
        <v/>
      </c>
      <c r="Q33">
        <f>'Estafetė Sprinto distancija'!Q34</f>
        <v/>
      </c>
      <c r="R33">
        <f>'Estafetė Sprinto distancija'!R34</f>
        <v/>
      </c>
      <c r="S33">
        <f>VLOOKUP('Estafetė Sprinto distancija'!S34, parameter_full.8, 2, FALSE)</f>
        <v>0</v>
      </c>
      <c r="T33">
        <f>'Estafetė Sprinto distancija'!T34</f>
        <v/>
      </c>
      <c r="U33">
        <f>'Estafetė Sprinto distancija'!U34</f>
        <v/>
      </c>
      <c r="V33">
        <f>VLOOKUP('Estafetė Sprinto distancija'!V34, product_full.52, 2, FALSE)</f>
        <v>0</v>
      </c>
      <c r="W33">
        <f>VLOOKUP('Estafetė Sprinto distancija'!W34, product_full.58, 2, FALSE)</f>
        <v>0</v>
      </c>
    </row>
    <row r="34" spans="1:23">
      <c r="A34">
        <f>'Estafetė Sprinto distancija'!A35</f>
        <v/>
      </c>
      <c r="B34">
        <f>'Estafetė Sprinto distancija'!B35</f>
        <v/>
      </c>
      <c r="C34" t="e">
        <f>VLOOKUP('Estafetė Sprinto distancija'!C35, genders_full, 2, FALSE)</f>
        <v>#N/A</v>
      </c>
      <c r="D34">
        <f>'Estafetė Sprinto distancija'!D35</f>
        <v/>
      </c>
      <c r="E34">
        <f>'Estafetė Sprinto distancija'!E35</f>
        <v/>
      </c>
      <c r="F34">
        <f>'Estafetė Sprinto distancija'!F35</f>
        <v/>
      </c>
      <c r="G34">
        <f>VLOOKUP('Estafetė Sprinto distancija'!G35, countries_full, 2, FALSE)</f>
        <v>0</v>
      </c>
      <c r="H34">
        <f>'Estafetė Sprinto distancija'!H35</f>
        <v/>
      </c>
      <c r="I34">
        <f>'Estafetė Sprinto distancija'!I35</f>
        <v>0</v>
      </c>
      <c r="J34">
        <f>'Estafetė Sprinto distancija'!J35</f>
        <v/>
      </c>
      <c r="K34">
        <f>'Estafetė Sprinto distancija'!K35</f>
        <v/>
      </c>
      <c r="L34">
        <f>'Estafetė Sprinto distancija'!L35</f>
        <v/>
      </c>
      <c r="M34">
        <f>VLOOKUP('Estafetė Sprinto distancija'!M35, parameter_full.14, 2, FALSE)</f>
        <v>0</v>
      </c>
      <c r="N34">
        <f>'Estafetė Sprinto distancija'!N35</f>
        <v/>
      </c>
      <c r="O34">
        <f>'Estafetė Sprinto distancija'!O35</f>
        <v/>
      </c>
      <c r="P34">
        <f>'Estafetė Sprinto distancija'!P35</f>
        <v/>
      </c>
      <c r="Q34">
        <f>'Estafetė Sprinto distancija'!Q35</f>
        <v/>
      </c>
      <c r="R34">
        <f>'Estafetė Sprinto distancija'!R35</f>
        <v/>
      </c>
      <c r="S34">
        <f>VLOOKUP('Estafetė Sprinto distancija'!S35, parameter_full.8, 2, FALSE)</f>
        <v>0</v>
      </c>
      <c r="T34">
        <f>'Estafetė Sprinto distancija'!T35</f>
        <v/>
      </c>
      <c r="U34">
        <f>'Estafetė Sprinto distancija'!U35</f>
        <v/>
      </c>
      <c r="V34">
        <f>VLOOKUP('Estafetė Sprinto distancija'!V35, product_full.52, 2, FALSE)</f>
        <v>0</v>
      </c>
      <c r="W34">
        <f>VLOOKUP('Estafetė Sprinto distancija'!W35, product_full.58, 2, FALSE)</f>
        <v>0</v>
      </c>
    </row>
    <row r="35" spans="1:23">
      <c r="A35">
        <f>'Estafetė Sprinto distancija'!A36</f>
        <v/>
      </c>
      <c r="B35">
        <f>'Estafetė Sprinto distancija'!B36</f>
        <v/>
      </c>
      <c r="C35" t="e">
        <f>VLOOKUP('Estafetė Sprinto distancija'!C36, genders_full, 2, FALSE)</f>
        <v>#N/A</v>
      </c>
      <c r="D35">
        <f>'Estafetė Sprinto distancija'!D36</f>
        <v/>
      </c>
      <c r="E35">
        <f>'Estafetė Sprinto distancija'!E36</f>
        <v/>
      </c>
      <c r="F35">
        <f>'Estafetė Sprinto distancija'!F36</f>
        <v/>
      </c>
      <c r="G35">
        <f>VLOOKUP('Estafetė Sprinto distancija'!G36, countries_full, 2, FALSE)</f>
        <v>0</v>
      </c>
      <c r="H35">
        <f>'Estafetė Sprinto distancija'!H36</f>
        <v/>
      </c>
      <c r="I35">
        <f>'Estafetė Sprinto distancija'!I36</f>
        <v>0</v>
      </c>
      <c r="J35">
        <f>'Estafetė Sprinto distancija'!J36</f>
        <v/>
      </c>
      <c r="K35">
        <f>'Estafetė Sprinto distancija'!K36</f>
        <v/>
      </c>
      <c r="L35">
        <f>'Estafetė Sprinto distancija'!L36</f>
        <v/>
      </c>
      <c r="M35">
        <f>VLOOKUP('Estafetė Sprinto distancija'!M36, parameter_full.14, 2, FALSE)</f>
        <v>0</v>
      </c>
      <c r="N35">
        <f>'Estafetė Sprinto distancija'!N36</f>
        <v/>
      </c>
      <c r="O35">
        <f>'Estafetė Sprinto distancija'!O36</f>
        <v/>
      </c>
      <c r="P35">
        <f>'Estafetė Sprinto distancija'!P36</f>
        <v/>
      </c>
      <c r="Q35">
        <f>'Estafetė Sprinto distancija'!Q36</f>
        <v/>
      </c>
      <c r="R35">
        <f>'Estafetė Sprinto distancija'!R36</f>
        <v/>
      </c>
      <c r="S35">
        <f>VLOOKUP('Estafetė Sprinto distancija'!S36, parameter_full.8, 2, FALSE)</f>
        <v>0</v>
      </c>
      <c r="T35">
        <f>'Estafetė Sprinto distancija'!T36</f>
        <v/>
      </c>
      <c r="U35">
        <f>'Estafetė Sprinto distancija'!U36</f>
        <v/>
      </c>
      <c r="V35">
        <f>VLOOKUP('Estafetė Sprinto distancija'!V36, product_full.52, 2, FALSE)</f>
        <v>0</v>
      </c>
      <c r="W35">
        <f>VLOOKUP('Estafetė Sprinto distancija'!W36, product_full.58, 2, FALSE)</f>
        <v>0</v>
      </c>
    </row>
    <row r="36" spans="1:23">
      <c r="A36">
        <f>'Estafetė Sprinto distancija'!A37</f>
        <v/>
      </c>
      <c r="B36">
        <f>'Estafetė Sprinto distancija'!B37</f>
        <v/>
      </c>
      <c r="C36" t="e">
        <f>VLOOKUP('Estafetė Sprinto distancija'!C37, genders_full, 2, FALSE)</f>
        <v>#N/A</v>
      </c>
      <c r="D36">
        <f>'Estafetė Sprinto distancija'!D37</f>
        <v/>
      </c>
      <c r="E36">
        <f>'Estafetė Sprinto distancija'!E37</f>
        <v/>
      </c>
      <c r="F36">
        <f>'Estafetė Sprinto distancija'!F37</f>
        <v/>
      </c>
      <c r="G36">
        <f>VLOOKUP('Estafetė Sprinto distancija'!G37, countries_full, 2, FALSE)</f>
        <v>0</v>
      </c>
      <c r="H36">
        <f>'Estafetė Sprinto distancija'!H37</f>
        <v/>
      </c>
      <c r="I36">
        <f>'Estafetė Sprinto distancija'!I37</f>
        <v>0</v>
      </c>
      <c r="J36">
        <f>'Estafetė Sprinto distancija'!J37</f>
        <v/>
      </c>
      <c r="K36">
        <f>'Estafetė Sprinto distancija'!K37</f>
        <v/>
      </c>
      <c r="L36">
        <f>'Estafetė Sprinto distancija'!L37</f>
        <v/>
      </c>
      <c r="M36">
        <f>VLOOKUP('Estafetė Sprinto distancija'!M37, parameter_full.14, 2, FALSE)</f>
        <v>0</v>
      </c>
      <c r="N36">
        <f>'Estafetė Sprinto distancija'!N37</f>
        <v/>
      </c>
      <c r="O36">
        <f>'Estafetė Sprinto distancija'!O37</f>
        <v/>
      </c>
      <c r="P36">
        <f>'Estafetė Sprinto distancija'!P37</f>
        <v/>
      </c>
      <c r="Q36">
        <f>'Estafetė Sprinto distancija'!Q37</f>
        <v/>
      </c>
      <c r="R36">
        <f>'Estafetė Sprinto distancija'!R37</f>
        <v/>
      </c>
      <c r="S36">
        <f>VLOOKUP('Estafetė Sprinto distancija'!S37, parameter_full.8, 2, FALSE)</f>
        <v>0</v>
      </c>
      <c r="T36">
        <f>'Estafetė Sprinto distancija'!T37</f>
        <v/>
      </c>
      <c r="U36">
        <f>'Estafetė Sprinto distancija'!U37</f>
        <v/>
      </c>
      <c r="V36">
        <f>VLOOKUP('Estafetė Sprinto distancija'!V37, product_full.52, 2, FALSE)</f>
        <v>0</v>
      </c>
      <c r="W36">
        <f>VLOOKUP('Estafetė Sprinto distancija'!W37, product_full.58, 2, FALSE)</f>
        <v>0</v>
      </c>
    </row>
    <row r="37" spans="1:23">
      <c r="A37">
        <f>'Estafetė Sprinto distancija'!A38</f>
        <v/>
      </c>
      <c r="B37">
        <f>'Estafetė Sprinto distancija'!B38</f>
        <v/>
      </c>
      <c r="C37" t="e">
        <f>VLOOKUP('Estafetė Sprinto distancija'!C38, genders_full, 2, FALSE)</f>
        <v>#N/A</v>
      </c>
      <c r="D37">
        <f>'Estafetė Sprinto distancija'!D38</f>
        <v/>
      </c>
      <c r="E37">
        <f>'Estafetė Sprinto distancija'!E38</f>
        <v/>
      </c>
      <c r="F37">
        <f>'Estafetė Sprinto distancija'!F38</f>
        <v/>
      </c>
      <c r="G37">
        <f>VLOOKUP('Estafetė Sprinto distancija'!G38, countries_full, 2, FALSE)</f>
        <v>0</v>
      </c>
      <c r="H37">
        <f>'Estafetė Sprinto distancija'!H38</f>
        <v/>
      </c>
      <c r="I37">
        <f>'Estafetė Sprinto distancija'!I38</f>
        <v>0</v>
      </c>
      <c r="J37">
        <f>'Estafetė Sprinto distancija'!J38</f>
        <v/>
      </c>
      <c r="K37">
        <f>'Estafetė Sprinto distancija'!K38</f>
        <v/>
      </c>
      <c r="L37">
        <f>'Estafetė Sprinto distancija'!L38</f>
        <v/>
      </c>
      <c r="M37">
        <f>VLOOKUP('Estafetė Sprinto distancija'!M38, parameter_full.14, 2, FALSE)</f>
        <v>0</v>
      </c>
      <c r="N37">
        <f>'Estafetė Sprinto distancija'!N38</f>
        <v/>
      </c>
      <c r="O37">
        <f>'Estafetė Sprinto distancija'!O38</f>
        <v/>
      </c>
      <c r="P37">
        <f>'Estafetė Sprinto distancija'!P38</f>
        <v/>
      </c>
      <c r="Q37">
        <f>'Estafetė Sprinto distancija'!Q38</f>
        <v/>
      </c>
      <c r="R37">
        <f>'Estafetė Sprinto distancija'!R38</f>
        <v/>
      </c>
      <c r="S37">
        <f>VLOOKUP('Estafetė Sprinto distancija'!S38, parameter_full.8, 2, FALSE)</f>
        <v>0</v>
      </c>
      <c r="T37">
        <f>'Estafetė Sprinto distancija'!T38</f>
        <v/>
      </c>
      <c r="U37">
        <f>'Estafetė Sprinto distancija'!U38</f>
        <v/>
      </c>
      <c r="V37">
        <f>VLOOKUP('Estafetė Sprinto distancija'!V38, product_full.52, 2, FALSE)</f>
        <v>0</v>
      </c>
      <c r="W37">
        <f>VLOOKUP('Estafetė Sprinto distancija'!W38, product_full.58, 2, FALSE)</f>
        <v>0</v>
      </c>
    </row>
    <row r="38" spans="1:23">
      <c r="A38">
        <f>'Estafetė Sprinto distancija'!A39</f>
        <v/>
      </c>
      <c r="B38">
        <f>'Estafetė Sprinto distancija'!B39</f>
        <v/>
      </c>
      <c r="C38" t="e">
        <f>VLOOKUP('Estafetė Sprinto distancija'!C39, genders_full, 2, FALSE)</f>
        <v>#N/A</v>
      </c>
      <c r="D38">
        <f>'Estafetė Sprinto distancija'!D39</f>
        <v/>
      </c>
      <c r="E38">
        <f>'Estafetė Sprinto distancija'!E39</f>
        <v/>
      </c>
      <c r="F38">
        <f>'Estafetė Sprinto distancija'!F39</f>
        <v/>
      </c>
      <c r="G38">
        <f>VLOOKUP('Estafetė Sprinto distancija'!G39, countries_full, 2, FALSE)</f>
        <v>0</v>
      </c>
      <c r="H38">
        <f>'Estafetė Sprinto distancija'!H39</f>
        <v/>
      </c>
      <c r="I38">
        <f>'Estafetė Sprinto distancija'!I39</f>
        <v>0</v>
      </c>
      <c r="J38">
        <f>'Estafetė Sprinto distancija'!J39</f>
        <v/>
      </c>
      <c r="K38">
        <f>'Estafetė Sprinto distancija'!K39</f>
        <v/>
      </c>
      <c r="L38">
        <f>'Estafetė Sprinto distancija'!L39</f>
        <v/>
      </c>
      <c r="M38">
        <f>VLOOKUP('Estafetė Sprinto distancija'!M39, parameter_full.14, 2, FALSE)</f>
        <v>0</v>
      </c>
      <c r="N38">
        <f>'Estafetė Sprinto distancija'!N39</f>
        <v/>
      </c>
      <c r="O38">
        <f>'Estafetė Sprinto distancija'!O39</f>
        <v/>
      </c>
      <c r="P38">
        <f>'Estafetė Sprinto distancija'!P39</f>
        <v/>
      </c>
      <c r="Q38">
        <f>'Estafetė Sprinto distancija'!Q39</f>
        <v/>
      </c>
      <c r="R38">
        <f>'Estafetė Sprinto distancija'!R39</f>
        <v/>
      </c>
      <c r="S38">
        <f>VLOOKUP('Estafetė Sprinto distancija'!S39, parameter_full.8, 2, FALSE)</f>
        <v>0</v>
      </c>
      <c r="T38">
        <f>'Estafetė Sprinto distancija'!T39</f>
        <v/>
      </c>
      <c r="U38">
        <f>'Estafetė Sprinto distancija'!U39</f>
        <v/>
      </c>
      <c r="V38">
        <f>VLOOKUP('Estafetė Sprinto distancija'!V39, product_full.52, 2, FALSE)</f>
        <v>0</v>
      </c>
      <c r="W38">
        <f>VLOOKUP('Estafetė Sprinto distancija'!W39, product_full.58, 2, FALSE)</f>
        <v>0</v>
      </c>
    </row>
    <row r="39" spans="1:23">
      <c r="A39">
        <f>'Estafetė Sprinto distancija'!A40</f>
        <v/>
      </c>
      <c r="B39">
        <f>'Estafetė Sprinto distancija'!B40</f>
        <v/>
      </c>
      <c r="C39" t="e">
        <f>VLOOKUP('Estafetė Sprinto distancija'!C40, genders_full, 2, FALSE)</f>
        <v>#N/A</v>
      </c>
      <c r="D39">
        <f>'Estafetė Sprinto distancija'!D40</f>
        <v/>
      </c>
      <c r="E39">
        <f>'Estafetė Sprinto distancija'!E40</f>
        <v/>
      </c>
      <c r="F39">
        <f>'Estafetė Sprinto distancija'!F40</f>
        <v/>
      </c>
      <c r="G39">
        <f>VLOOKUP('Estafetė Sprinto distancija'!G40, countries_full, 2, FALSE)</f>
        <v>0</v>
      </c>
      <c r="H39">
        <f>'Estafetė Sprinto distancija'!H40</f>
        <v/>
      </c>
      <c r="I39">
        <f>'Estafetė Sprinto distancija'!I40</f>
        <v>0</v>
      </c>
      <c r="J39">
        <f>'Estafetė Sprinto distancija'!J40</f>
        <v/>
      </c>
      <c r="K39">
        <f>'Estafetė Sprinto distancija'!K40</f>
        <v/>
      </c>
      <c r="L39">
        <f>'Estafetė Sprinto distancija'!L40</f>
        <v/>
      </c>
      <c r="M39">
        <f>VLOOKUP('Estafetė Sprinto distancija'!M40, parameter_full.14, 2, FALSE)</f>
        <v>0</v>
      </c>
      <c r="N39">
        <f>'Estafetė Sprinto distancija'!N40</f>
        <v/>
      </c>
      <c r="O39">
        <f>'Estafetė Sprinto distancija'!O40</f>
        <v/>
      </c>
      <c r="P39">
        <f>'Estafetė Sprinto distancija'!P40</f>
        <v/>
      </c>
      <c r="Q39">
        <f>'Estafetė Sprinto distancija'!Q40</f>
        <v/>
      </c>
      <c r="R39">
        <f>'Estafetė Sprinto distancija'!R40</f>
        <v/>
      </c>
      <c r="S39">
        <f>VLOOKUP('Estafetė Sprinto distancija'!S40, parameter_full.8, 2, FALSE)</f>
        <v>0</v>
      </c>
      <c r="T39">
        <f>'Estafetė Sprinto distancija'!T40</f>
        <v/>
      </c>
      <c r="U39">
        <f>'Estafetė Sprinto distancija'!U40</f>
        <v/>
      </c>
      <c r="V39">
        <f>VLOOKUP('Estafetė Sprinto distancija'!V40, product_full.52, 2, FALSE)</f>
        <v>0</v>
      </c>
      <c r="W39">
        <f>VLOOKUP('Estafetė Sprinto distancija'!W40, product_full.58, 2, FALSE)</f>
        <v>0</v>
      </c>
    </row>
    <row r="40" spans="1:23">
      <c r="A40">
        <f>'Estafetė Sprinto distancija'!A41</f>
        <v/>
      </c>
      <c r="B40">
        <f>'Estafetė Sprinto distancija'!B41</f>
        <v/>
      </c>
      <c r="C40" t="e">
        <f>VLOOKUP('Estafetė Sprinto distancija'!C41, genders_full, 2, FALSE)</f>
        <v>#N/A</v>
      </c>
      <c r="D40">
        <f>'Estafetė Sprinto distancija'!D41</f>
        <v/>
      </c>
      <c r="E40">
        <f>'Estafetė Sprinto distancija'!E41</f>
        <v/>
      </c>
      <c r="F40">
        <f>'Estafetė Sprinto distancija'!F41</f>
        <v/>
      </c>
      <c r="G40">
        <f>VLOOKUP('Estafetė Sprinto distancija'!G41, countries_full, 2, FALSE)</f>
        <v>0</v>
      </c>
      <c r="H40">
        <f>'Estafetė Sprinto distancija'!H41</f>
        <v/>
      </c>
      <c r="I40">
        <f>'Estafetė Sprinto distancija'!I41</f>
        <v>0</v>
      </c>
      <c r="J40">
        <f>'Estafetė Sprinto distancija'!J41</f>
        <v/>
      </c>
      <c r="K40">
        <f>'Estafetė Sprinto distancija'!K41</f>
        <v/>
      </c>
      <c r="L40">
        <f>'Estafetė Sprinto distancija'!L41</f>
        <v/>
      </c>
      <c r="M40">
        <f>VLOOKUP('Estafetė Sprinto distancija'!M41, parameter_full.14, 2, FALSE)</f>
        <v>0</v>
      </c>
      <c r="N40">
        <f>'Estafetė Sprinto distancija'!N41</f>
        <v/>
      </c>
      <c r="O40">
        <f>'Estafetė Sprinto distancija'!O41</f>
        <v/>
      </c>
      <c r="P40">
        <f>'Estafetė Sprinto distancija'!P41</f>
        <v/>
      </c>
      <c r="Q40">
        <f>'Estafetė Sprinto distancija'!Q41</f>
        <v/>
      </c>
      <c r="R40">
        <f>'Estafetė Sprinto distancija'!R41</f>
        <v/>
      </c>
      <c r="S40">
        <f>VLOOKUP('Estafetė Sprinto distancija'!S41, parameter_full.8, 2, FALSE)</f>
        <v>0</v>
      </c>
      <c r="T40">
        <f>'Estafetė Sprinto distancija'!T41</f>
        <v/>
      </c>
      <c r="U40">
        <f>'Estafetė Sprinto distancija'!U41</f>
        <v/>
      </c>
      <c r="V40">
        <f>VLOOKUP('Estafetė Sprinto distancija'!V41, product_full.52, 2, FALSE)</f>
        <v>0</v>
      </c>
      <c r="W40">
        <f>VLOOKUP('Estafetė Sprinto distancija'!W41, product_full.58, 2, FALSE)</f>
        <v>0</v>
      </c>
    </row>
    <row r="41" spans="1:23">
      <c r="A41">
        <f>'Estafetė Sprinto distancija'!A42</f>
        <v/>
      </c>
      <c r="B41">
        <f>'Estafetė Sprinto distancija'!B42</f>
        <v/>
      </c>
      <c r="C41" t="e">
        <f>VLOOKUP('Estafetė Sprinto distancija'!C42, genders_full, 2, FALSE)</f>
        <v>#N/A</v>
      </c>
      <c r="D41">
        <f>'Estafetė Sprinto distancija'!D42</f>
        <v/>
      </c>
      <c r="E41">
        <f>'Estafetė Sprinto distancija'!E42</f>
        <v/>
      </c>
      <c r="F41">
        <f>'Estafetė Sprinto distancija'!F42</f>
        <v/>
      </c>
      <c r="G41">
        <f>VLOOKUP('Estafetė Sprinto distancija'!G42, countries_full, 2, FALSE)</f>
        <v>0</v>
      </c>
      <c r="H41">
        <f>'Estafetė Sprinto distancija'!H42</f>
        <v/>
      </c>
      <c r="I41">
        <f>'Estafetė Sprinto distancija'!I42</f>
        <v>0</v>
      </c>
      <c r="J41">
        <f>'Estafetė Sprinto distancija'!J42</f>
        <v/>
      </c>
      <c r="K41">
        <f>'Estafetė Sprinto distancija'!K42</f>
        <v/>
      </c>
      <c r="L41">
        <f>'Estafetė Sprinto distancija'!L42</f>
        <v/>
      </c>
      <c r="M41">
        <f>VLOOKUP('Estafetė Sprinto distancija'!M42, parameter_full.14, 2, FALSE)</f>
        <v>0</v>
      </c>
      <c r="N41">
        <f>'Estafetė Sprinto distancija'!N42</f>
        <v/>
      </c>
      <c r="O41">
        <f>'Estafetė Sprinto distancija'!O42</f>
        <v/>
      </c>
      <c r="P41">
        <f>'Estafetė Sprinto distancija'!P42</f>
        <v/>
      </c>
      <c r="Q41">
        <f>'Estafetė Sprinto distancija'!Q42</f>
        <v/>
      </c>
      <c r="R41">
        <f>'Estafetė Sprinto distancija'!R42</f>
        <v/>
      </c>
      <c r="S41">
        <f>VLOOKUP('Estafetė Sprinto distancija'!S42, parameter_full.8, 2, FALSE)</f>
        <v>0</v>
      </c>
      <c r="T41">
        <f>'Estafetė Sprinto distancija'!T42</f>
        <v/>
      </c>
      <c r="U41">
        <f>'Estafetė Sprinto distancija'!U42</f>
        <v/>
      </c>
      <c r="V41">
        <f>VLOOKUP('Estafetė Sprinto distancija'!V42, product_full.52, 2, FALSE)</f>
        <v>0</v>
      </c>
      <c r="W41">
        <f>VLOOKUP('Estafetė Sprinto distancija'!W42, product_full.58, 2, FALSE)</f>
        <v>0</v>
      </c>
    </row>
    <row r="42" spans="1:23">
      <c r="A42">
        <f>'Estafetė Sprinto distancija'!A43</f>
        <v/>
      </c>
      <c r="B42">
        <f>'Estafetė Sprinto distancija'!B43</f>
        <v/>
      </c>
      <c r="C42" t="e">
        <f>VLOOKUP('Estafetė Sprinto distancija'!C43, genders_full, 2, FALSE)</f>
        <v>#N/A</v>
      </c>
      <c r="D42">
        <f>'Estafetė Sprinto distancija'!D43</f>
        <v/>
      </c>
      <c r="E42">
        <f>'Estafetė Sprinto distancija'!E43</f>
        <v/>
      </c>
      <c r="F42">
        <f>'Estafetė Sprinto distancija'!F43</f>
        <v/>
      </c>
      <c r="G42">
        <f>VLOOKUP('Estafetė Sprinto distancija'!G43, countries_full, 2, FALSE)</f>
        <v>0</v>
      </c>
      <c r="H42">
        <f>'Estafetė Sprinto distancija'!H43</f>
        <v/>
      </c>
      <c r="I42">
        <f>'Estafetė Sprinto distancija'!I43</f>
        <v>0</v>
      </c>
      <c r="J42">
        <f>'Estafetė Sprinto distancija'!J43</f>
        <v/>
      </c>
      <c r="K42">
        <f>'Estafetė Sprinto distancija'!K43</f>
        <v/>
      </c>
      <c r="L42">
        <f>'Estafetė Sprinto distancija'!L43</f>
        <v/>
      </c>
      <c r="M42">
        <f>VLOOKUP('Estafetė Sprinto distancija'!M43, parameter_full.14, 2, FALSE)</f>
        <v>0</v>
      </c>
      <c r="N42">
        <f>'Estafetė Sprinto distancija'!N43</f>
        <v/>
      </c>
      <c r="O42">
        <f>'Estafetė Sprinto distancija'!O43</f>
        <v/>
      </c>
      <c r="P42">
        <f>'Estafetė Sprinto distancija'!P43</f>
        <v/>
      </c>
      <c r="Q42">
        <f>'Estafetė Sprinto distancija'!Q43</f>
        <v/>
      </c>
      <c r="R42">
        <f>'Estafetė Sprinto distancija'!R43</f>
        <v/>
      </c>
      <c r="S42">
        <f>VLOOKUP('Estafetė Sprinto distancija'!S43, parameter_full.8, 2, FALSE)</f>
        <v>0</v>
      </c>
      <c r="T42">
        <f>'Estafetė Sprinto distancija'!T43</f>
        <v/>
      </c>
      <c r="U42">
        <f>'Estafetė Sprinto distancija'!U43</f>
        <v/>
      </c>
      <c r="V42">
        <f>VLOOKUP('Estafetė Sprinto distancija'!V43, product_full.52, 2, FALSE)</f>
        <v>0</v>
      </c>
      <c r="W42">
        <f>VLOOKUP('Estafetė Sprinto distancija'!W43, product_full.58, 2, FALSE)</f>
        <v>0</v>
      </c>
    </row>
    <row r="43" spans="1:23">
      <c r="A43">
        <f>'Estafetė Sprinto distancija'!A44</f>
        <v/>
      </c>
      <c r="B43">
        <f>'Estafetė Sprinto distancija'!B44</f>
        <v/>
      </c>
      <c r="C43" t="e">
        <f>VLOOKUP('Estafetė Sprinto distancija'!C44, genders_full, 2, FALSE)</f>
        <v>#N/A</v>
      </c>
      <c r="D43">
        <f>'Estafetė Sprinto distancija'!D44</f>
        <v/>
      </c>
      <c r="E43">
        <f>'Estafetė Sprinto distancija'!E44</f>
        <v/>
      </c>
      <c r="F43">
        <f>'Estafetė Sprinto distancija'!F44</f>
        <v/>
      </c>
      <c r="G43">
        <f>VLOOKUP('Estafetė Sprinto distancija'!G44, countries_full, 2, FALSE)</f>
        <v>0</v>
      </c>
      <c r="H43">
        <f>'Estafetė Sprinto distancija'!H44</f>
        <v/>
      </c>
      <c r="I43">
        <f>'Estafetė Sprinto distancija'!I44</f>
        <v>0</v>
      </c>
      <c r="J43">
        <f>'Estafetė Sprinto distancija'!J44</f>
        <v/>
      </c>
      <c r="K43">
        <f>'Estafetė Sprinto distancija'!K44</f>
        <v/>
      </c>
      <c r="L43">
        <f>'Estafetė Sprinto distancija'!L44</f>
        <v/>
      </c>
      <c r="M43">
        <f>VLOOKUP('Estafetė Sprinto distancija'!M44, parameter_full.14, 2, FALSE)</f>
        <v>0</v>
      </c>
      <c r="N43">
        <f>'Estafetė Sprinto distancija'!N44</f>
        <v/>
      </c>
      <c r="O43">
        <f>'Estafetė Sprinto distancija'!O44</f>
        <v/>
      </c>
      <c r="P43">
        <f>'Estafetė Sprinto distancija'!P44</f>
        <v/>
      </c>
      <c r="Q43">
        <f>'Estafetė Sprinto distancija'!Q44</f>
        <v/>
      </c>
      <c r="R43">
        <f>'Estafetė Sprinto distancija'!R44</f>
        <v/>
      </c>
      <c r="S43">
        <f>VLOOKUP('Estafetė Sprinto distancija'!S44, parameter_full.8, 2, FALSE)</f>
        <v>0</v>
      </c>
      <c r="T43">
        <f>'Estafetė Sprinto distancija'!T44</f>
        <v/>
      </c>
      <c r="U43">
        <f>'Estafetė Sprinto distancija'!U44</f>
        <v/>
      </c>
      <c r="V43">
        <f>VLOOKUP('Estafetė Sprinto distancija'!V44, product_full.52, 2, FALSE)</f>
        <v>0</v>
      </c>
      <c r="W43">
        <f>VLOOKUP('Estafetė Sprinto distancija'!W44, product_full.58, 2, FALSE)</f>
        <v>0</v>
      </c>
    </row>
    <row r="44" spans="1:23">
      <c r="A44">
        <f>'Estafetė Sprinto distancija'!A45</f>
        <v/>
      </c>
      <c r="B44">
        <f>'Estafetė Sprinto distancija'!B45</f>
        <v/>
      </c>
      <c r="C44" t="e">
        <f>VLOOKUP('Estafetė Sprinto distancija'!C45, genders_full, 2, FALSE)</f>
        <v>#N/A</v>
      </c>
      <c r="D44">
        <f>'Estafetė Sprinto distancija'!D45</f>
        <v/>
      </c>
      <c r="E44">
        <f>'Estafetė Sprinto distancija'!E45</f>
        <v/>
      </c>
      <c r="F44">
        <f>'Estafetė Sprinto distancija'!F45</f>
        <v/>
      </c>
      <c r="G44">
        <f>VLOOKUP('Estafetė Sprinto distancija'!G45, countries_full, 2, FALSE)</f>
        <v>0</v>
      </c>
      <c r="H44">
        <f>'Estafetė Sprinto distancija'!H45</f>
        <v/>
      </c>
      <c r="I44">
        <f>'Estafetė Sprinto distancija'!I45</f>
        <v>0</v>
      </c>
      <c r="J44">
        <f>'Estafetė Sprinto distancija'!J45</f>
        <v/>
      </c>
      <c r="K44">
        <f>'Estafetė Sprinto distancija'!K45</f>
        <v/>
      </c>
      <c r="L44">
        <f>'Estafetė Sprinto distancija'!L45</f>
        <v/>
      </c>
      <c r="M44">
        <f>VLOOKUP('Estafetė Sprinto distancija'!M45, parameter_full.14, 2, FALSE)</f>
        <v>0</v>
      </c>
      <c r="N44">
        <f>'Estafetė Sprinto distancija'!N45</f>
        <v/>
      </c>
      <c r="O44">
        <f>'Estafetė Sprinto distancija'!O45</f>
        <v/>
      </c>
      <c r="P44">
        <f>'Estafetė Sprinto distancija'!P45</f>
        <v/>
      </c>
      <c r="Q44">
        <f>'Estafetė Sprinto distancija'!Q45</f>
        <v/>
      </c>
      <c r="R44">
        <f>'Estafetė Sprinto distancija'!R45</f>
        <v/>
      </c>
      <c r="S44">
        <f>VLOOKUP('Estafetė Sprinto distancija'!S45, parameter_full.8, 2, FALSE)</f>
        <v>0</v>
      </c>
      <c r="T44">
        <f>'Estafetė Sprinto distancija'!T45</f>
        <v/>
      </c>
      <c r="U44">
        <f>'Estafetė Sprinto distancija'!U45</f>
        <v/>
      </c>
      <c r="V44">
        <f>VLOOKUP('Estafetė Sprinto distancija'!V45, product_full.52, 2, FALSE)</f>
        <v>0</v>
      </c>
      <c r="W44">
        <f>VLOOKUP('Estafetė Sprinto distancija'!W45, product_full.58, 2, FALSE)</f>
        <v>0</v>
      </c>
    </row>
    <row r="45" spans="1:23">
      <c r="A45">
        <f>'Estafetė Sprinto distancija'!A46</f>
        <v/>
      </c>
      <c r="B45">
        <f>'Estafetė Sprinto distancija'!B46</f>
        <v/>
      </c>
      <c r="C45" t="e">
        <f>VLOOKUP('Estafetė Sprinto distancija'!C46, genders_full, 2, FALSE)</f>
        <v>#N/A</v>
      </c>
      <c r="D45">
        <f>'Estafetė Sprinto distancija'!D46</f>
        <v/>
      </c>
      <c r="E45">
        <f>'Estafetė Sprinto distancija'!E46</f>
        <v/>
      </c>
      <c r="F45">
        <f>'Estafetė Sprinto distancija'!F46</f>
        <v/>
      </c>
      <c r="G45">
        <f>VLOOKUP('Estafetė Sprinto distancija'!G46, countries_full, 2, FALSE)</f>
        <v>0</v>
      </c>
      <c r="H45">
        <f>'Estafetė Sprinto distancija'!H46</f>
        <v/>
      </c>
      <c r="I45">
        <f>'Estafetė Sprinto distancija'!I46</f>
        <v>0</v>
      </c>
      <c r="J45">
        <f>'Estafetė Sprinto distancija'!J46</f>
        <v/>
      </c>
      <c r="K45">
        <f>'Estafetė Sprinto distancija'!K46</f>
        <v/>
      </c>
      <c r="L45">
        <f>'Estafetė Sprinto distancija'!L46</f>
        <v/>
      </c>
      <c r="M45">
        <f>VLOOKUP('Estafetė Sprinto distancija'!M46, parameter_full.14, 2, FALSE)</f>
        <v>0</v>
      </c>
      <c r="N45">
        <f>'Estafetė Sprinto distancija'!N46</f>
        <v/>
      </c>
      <c r="O45">
        <f>'Estafetė Sprinto distancija'!O46</f>
        <v/>
      </c>
      <c r="P45">
        <f>'Estafetė Sprinto distancija'!P46</f>
        <v/>
      </c>
      <c r="Q45">
        <f>'Estafetė Sprinto distancija'!Q46</f>
        <v/>
      </c>
      <c r="R45">
        <f>'Estafetė Sprinto distancija'!R46</f>
        <v/>
      </c>
      <c r="S45">
        <f>VLOOKUP('Estafetė Sprinto distancija'!S46, parameter_full.8, 2, FALSE)</f>
        <v>0</v>
      </c>
      <c r="T45">
        <f>'Estafetė Sprinto distancija'!T46</f>
        <v/>
      </c>
      <c r="U45">
        <f>'Estafetė Sprinto distancija'!U46</f>
        <v/>
      </c>
      <c r="V45">
        <f>VLOOKUP('Estafetė Sprinto distancija'!V46, product_full.52, 2, FALSE)</f>
        <v>0</v>
      </c>
      <c r="W45">
        <f>VLOOKUP('Estafetė Sprinto distancija'!W46, product_full.58, 2, FALSE)</f>
        <v>0</v>
      </c>
    </row>
    <row r="46" spans="1:23">
      <c r="A46">
        <f>'Estafetė Sprinto distancija'!A47</f>
        <v/>
      </c>
      <c r="B46">
        <f>'Estafetė Sprinto distancija'!B47</f>
        <v/>
      </c>
      <c r="C46" t="e">
        <f>VLOOKUP('Estafetė Sprinto distancija'!C47, genders_full, 2, FALSE)</f>
        <v>#N/A</v>
      </c>
      <c r="D46">
        <f>'Estafetė Sprinto distancija'!D47</f>
        <v/>
      </c>
      <c r="E46">
        <f>'Estafetė Sprinto distancija'!E47</f>
        <v/>
      </c>
      <c r="F46">
        <f>'Estafetė Sprinto distancija'!F47</f>
        <v/>
      </c>
      <c r="G46">
        <f>VLOOKUP('Estafetė Sprinto distancija'!G47, countries_full, 2, FALSE)</f>
        <v>0</v>
      </c>
      <c r="H46">
        <f>'Estafetė Sprinto distancija'!H47</f>
        <v/>
      </c>
      <c r="I46">
        <f>'Estafetė Sprinto distancija'!I47</f>
        <v>0</v>
      </c>
      <c r="J46">
        <f>'Estafetė Sprinto distancija'!J47</f>
        <v/>
      </c>
      <c r="K46">
        <f>'Estafetė Sprinto distancija'!K47</f>
        <v/>
      </c>
      <c r="L46">
        <f>'Estafetė Sprinto distancija'!L47</f>
        <v/>
      </c>
      <c r="M46">
        <f>VLOOKUP('Estafetė Sprinto distancija'!M47, parameter_full.14, 2, FALSE)</f>
        <v>0</v>
      </c>
      <c r="N46">
        <f>'Estafetė Sprinto distancija'!N47</f>
        <v/>
      </c>
      <c r="O46">
        <f>'Estafetė Sprinto distancija'!O47</f>
        <v/>
      </c>
      <c r="P46">
        <f>'Estafetė Sprinto distancija'!P47</f>
        <v/>
      </c>
      <c r="Q46">
        <f>'Estafetė Sprinto distancija'!Q47</f>
        <v/>
      </c>
      <c r="R46">
        <f>'Estafetė Sprinto distancija'!R47</f>
        <v/>
      </c>
      <c r="S46">
        <f>VLOOKUP('Estafetė Sprinto distancija'!S47, parameter_full.8, 2, FALSE)</f>
        <v>0</v>
      </c>
      <c r="T46">
        <f>'Estafetė Sprinto distancija'!T47</f>
        <v/>
      </c>
      <c r="U46">
        <f>'Estafetė Sprinto distancija'!U47</f>
        <v/>
      </c>
      <c r="V46">
        <f>VLOOKUP('Estafetė Sprinto distancija'!V47, product_full.52, 2, FALSE)</f>
        <v>0</v>
      </c>
      <c r="W46">
        <f>VLOOKUP('Estafetė Sprinto distancija'!W47, product_full.58, 2, FALSE)</f>
        <v>0</v>
      </c>
    </row>
    <row r="47" spans="1:23">
      <c r="A47">
        <f>'Estafetė Sprinto distancija'!A48</f>
        <v/>
      </c>
      <c r="B47">
        <f>'Estafetė Sprinto distancija'!B48</f>
        <v/>
      </c>
      <c r="C47" t="e">
        <f>VLOOKUP('Estafetė Sprinto distancija'!C48, genders_full, 2, FALSE)</f>
        <v>#N/A</v>
      </c>
      <c r="D47">
        <f>'Estafetė Sprinto distancija'!D48</f>
        <v/>
      </c>
      <c r="E47">
        <f>'Estafetė Sprinto distancija'!E48</f>
        <v/>
      </c>
      <c r="F47">
        <f>'Estafetė Sprinto distancija'!F48</f>
        <v/>
      </c>
      <c r="G47">
        <f>VLOOKUP('Estafetė Sprinto distancija'!G48, countries_full, 2, FALSE)</f>
        <v>0</v>
      </c>
      <c r="H47">
        <f>'Estafetė Sprinto distancija'!H48</f>
        <v/>
      </c>
      <c r="I47">
        <f>'Estafetė Sprinto distancija'!I48</f>
        <v>0</v>
      </c>
      <c r="J47">
        <f>'Estafetė Sprinto distancija'!J48</f>
        <v/>
      </c>
      <c r="K47">
        <f>'Estafetė Sprinto distancija'!K48</f>
        <v/>
      </c>
      <c r="L47">
        <f>'Estafetė Sprinto distancija'!L48</f>
        <v/>
      </c>
      <c r="M47">
        <f>VLOOKUP('Estafetė Sprinto distancija'!M48, parameter_full.14, 2, FALSE)</f>
        <v>0</v>
      </c>
      <c r="N47">
        <f>'Estafetė Sprinto distancija'!N48</f>
        <v/>
      </c>
      <c r="O47">
        <f>'Estafetė Sprinto distancija'!O48</f>
        <v/>
      </c>
      <c r="P47">
        <f>'Estafetė Sprinto distancija'!P48</f>
        <v/>
      </c>
      <c r="Q47">
        <f>'Estafetė Sprinto distancija'!Q48</f>
        <v/>
      </c>
      <c r="R47">
        <f>'Estafetė Sprinto distancija'!R48</f>
        <v/>
      </c>
      <c r="S47">
        <f>VLOOKUP('Estafetė Sprinto distancija'!S48, parameter_full.8, 2, FALSE)</f>
        <v>0</v>
      </c>
      <c r="T47">
        <f>'Estafetė Sprinto distancija'!T48</f>
        <v/>
      </c>
      <c r="U47">
        <f>'Estafetė Sprinto distancija'!U48</f>
        <v/>
      </c>
      <c r="V47">
        <f>VLOOKUP('Estafetė Sprinto distancija'!V48, product_full.52, 2, FALSE)</f>
        <v>0</v>
      </c>
      <c r="W47">
        <f>VLOOKUP('Estafetė Sprinto distancija'!W48, product_full.58, 2, FALSE)</f>
        <v>0</v>
      </c>
    </row>
    <row r="48" spans="1:23">
      <c r="A48">
        <f>'Estafetė Sprinto distancija'!A49</f>
        <v/>
      </c>
      <c r="B48">
        <f>'Estafetė Sprinto distancija'!B49</f>
        <v/>
      </c>
      <c r="C48" t="e">
        <f>VLOOKUP('Estafetė Sprinto distancija'!C49, genders_full, 2, FALSE)</f>
        <v>#N/A</v>
      </c>
      <c r="D48">
        <f>'Estafetė Sprinto distancija'!D49</f>
        <v/>
      </c>
      <c r="E48">
        <f>'Estafetė Sprinto distancija'!E49</f>
        <v/>
      </c>
      <c r="F48">
        <f>'Estafetė Sprinto distancija'!F49</f>
        <v/>
      </c>
      <c r="G48">
        <f>VLOOKUP('Estafetė Sprinto distancija'!G49, countries_full, 2, FALSE)</f>
        <v>0</v>
      </c>
      <c r="H48">
        <f>'Estafetė Sprinto distancija'!H49</f>
        <v/>
      </c>
      <c r="I48">
        <f>'Estafetė Sprinto distancija'!I49</f>
        <v>0</v>
      </c>
      <c r="J48">
        <f>'Estafetė Sprinto distancija'!J49</f>
        <v/>
      </c>
      <c r="K48">
        <f>'Estafetė Sprinto distancija'!K49</f>
        <v/>
      </c>
      <c r="L48">
        <f>'Estafetė Sprinto distancija'!L49</f>
        <v/>
      </c>
      <c r="M48">
        <f>VLOOKUP('Estafetė Sprinto distancija'!M49, parameter_full.14, 2, FALSE)</f>
        <v>0</v>
      </c>
      <c r="N48">
        <f>'Estafetė Sprinto distancija'!N49</f>
        <v/>
      </c>
      <c r="O48">
        <f>'Estafetė Sprinto distancija'!O49</f>
        <v/>
      </c>
      <c r="P48">
        <f>'Estafetė Sprinto distancija'!P49</f>
        <v/>
      </c>
      <c r="Q48">
        <f>'Estafetė Sprinto distancija'!Q49</f>
        <v/>
      </c>
      <c r="R48">
        <f>'Estafetė Sprinto distancija'!R49</f>
        <v/>
      </c>
      <c r="S48">
        <f>VLOOKUP('Estafetė Sprinto distancija'!S49, parameter_full.8, 2, FALSE)</f>
        <v>0</v>
      </c>
      <c r="T48">
        <f>'Estafetė Sprinto distancija'!T49</f>
        <v/>
      </c>
      <c r="U48">
        <f>'Estafetė Sprinto distancija'!U49</f>
        <v/>
      </c>
      <c r="V48">
        <f>VLOOKUP('Estafetė Sprinto distancija'!V49, product_full.52, 2, FALSE)</f>
        <v>0</v>
      </c>
      <c r="W48">
        <f>VLOOKUP('Estafetė Sprinto distancija'!W49, product_full.58, 2, FALSE)</f>
        <v>0</v>
      </c>
    </row>
    <row r="49" spans="1:23">
      <c r="A49">
        <f>'Estafetė Sprinto distancija'!A50</f>
        <v/>
      </c>
      <c r="B49">
        <f>'Estafetė Sprinto distancija'!B50</f>
        <v/>
      </c>
      <c r="C49" t="e">
        <f>VLOOKUP('Estafetė Sprinto distancija'!C50, genders_full, 2, FALSE)</f>
        <v>#N/A</v>
      </c>
      <c r="D49">
        <f>'Estafetė Sprinto distancija'!D50</f>
        <v/>
      </c>
      <c r="E49">
        <f>'Estafetė Sprinto distancija'!E50</f>
        <v/>
      </c>
      <c r="F49">
        <f>'Estafetė Sprinto distancija'!F50</f>
        <v/>
      </c>
      <c r="G49">
        <f>VLOOKUP('Estafetė Sprinto distancija'!G50, countries_full, 2, FALSE)</f>
        <v>0</v>
      </c>
      <c r="H49">
        <f>'Estafetė Sprinto distancija'!H50</f>
        <v/>
      </c>
      <c r="I49">
        <f>'Estafetė Sprinto distancija'!I50</f>
        <v>0</v>
      </c>
      <c r="J49">
        <f>'Estafetė Sprinto distancija'!J50</f>
        <v/>
      </c>
      <c r="K49">
        <f>'Estafetė Sprinto distancija'!K50</f>
        <v/>
      </c>
      <c r="L49">
        <f>'Estafetė Sprinto distancija'!L50</f>
        <v/>
      </c>
      <c r="M49">
        <f>VLOOKUP('Estafetė Sprinto distancija'!M50, parameter_full.14, 2, FALSE)</f>
        <v>0</v>
      </c>
      <c r="N49">
        <f>'Estafetė Sprinto distancija'!N50</f>
        <v/>
      </c>
      <c r="O49">
        <f>'Estafetė Sprinto distancija'!O50</f>
        <v/>
      </c>
      <c r="P49">
        <f>'Estafetė Sprinto distancija'!P50</f>
        <v/>
      </c>
      <c r="Q49">
        <f>'Estafetė Sprinto distancija'!Q50</f>
        <v/>
      </c>
      <c r="R49">
        <f>'Estafetė Sprinto distancija'!R50</f>
        <v/>
      </c>
      <c r="S49">
        <f>VLOOKUP('Estafetė Sprinto distancija'!S50, parameter_full.8, 2, FALSE)</f>
        <v>0</v>
      </c>
      <c r="T49">
        <f>'Estafetė Sprinto distancija'!T50</f>
        <v/>
      </c>
      <c r="U49">
        <f>'Estafetė Sprinto distancija'!U50</f>
        <v/>
      </c>
      <c r="V49">
        <f>VLOOKUP('Estafetė Sprinto distancija'!V50, product_full.52, 2, FALSE)</f>
        <v>0</v>
      </c>
      <c r="W49">
        <f>VLOOKUP('Estafetė Sprinto distancija'!W50, product_full.58, 2, FALSE)</f>
        <v>0</v>
      </c>
    </row>
    <row r="50" spans="1:23">
      <c r="A50">
        <f>'Estafetė Sprinto distancija'!A51</f>
        <v/>
      </c>
      <c r="B50">
        <f>'Estafetė Sprinto distancija'!B51</f>
        <v/>
      </c>
      <c r="C50" t="e">
        <f>VLOOKUP('Estafetė Sprinto distancija'!C51, genders_full, 2, FALSE)</f>
        <v>#N/A</v>
      </c>
      <c r="D50">
        <f>'Estafetė Sprinto distancija'!D51</f>
        <v/>
      </c>
      <c r="E50">
        <f>'Estafetė Sprinto distancija'!E51</f>
        <v/>
      </c>
      <c r="F50">
        <f>'Estafetė Sprinto distancija'!F51</f>
        <v/>
      </c>
      <c r="G50">
        <f>VLOOKUP('Estafetė Sprinto distancija'!G51, countries_full, 2, FALSE)</f>
        <v>0</v>
      </c>
      <c r="H50">
        <f>'Estafetė Sprinto distancija'!H51</f>
        <v/>
      </c>
      <c r="I50">
        <f>'Estafetė Sprinto distancija'!I51</f>
        <v>0</v>
      </c>
      <c r="J50">
        <f>'Estafetė Sprinto distancija'!J51</f>
        <v/>
      </c>
      <c r="K50">
        <f>'Estafetė Sprinto distancija'!K51</f>
        <v/>
      </c>
      <c r="L50">
        <f>'Estafetė Sprinto distancija'!L51</f>
        <v/>
      </c>
      <c r="M50">
        <f>VLOOKUP('Estafetė Sprinto distancija'!M51, parameter_full.14, 2, FALSE)</f>
        <v>0</v>
      </c>
      <c r="N50">
        <f>'Estafetė Sprinto distancija'!N51</f>
        <v/>
      </c>
      <c r="O50">
        <f>'Estafetė Sprinto distancija'!O51</f>
        <v/>
      </c>
      <c r="P50">
        <f>'Estafetė Sprinto distancija'!P51</f>
        <v/>
      </c>
      <c r="Q50">
        <f>'Estafetė Sprinto distancija'!Q51</f>
        <v/>
      </c>
      <c r="R50">
        <f>'Estafetė Sprinto distancija'!R51</f>
        <v/>
      </c>
      <c r="S50">
        <f>VLOOKUP('Estafetė Sprinto distancija'!S51, parameter_full.8, 2, FALSE)</f>
        <v>0</v>
      </c>
      <c r="T50">
        <f>'Estafetė Sprinto distancija'!T51</f>
        <v/>
      </c>
      <c r="U50">
        <f>'Estafetė Sprinto distancija'!U51</f>
        <v/>
      </c>
      <c r="V50">
        <f>VLOOKUP('Estafetė Sprinto distancija'!V51, product_full.52, 2, FALSE)</f>
        <v>0</v>
      </c>
      <c r="W50">
        <f>VLOOKUP('Estafetė Sprinto distancija'!W51, product_full.58, 2, FALSE)</f>
        <v>0</v>
      </c>
    </row>
    <row r="51" spans="1:23">
      <c r="A51">
        <f>'Estafetė Sprinto distancija'!A52</f>
        <v/>
      </c>
      <c r="B51">
        <f>'Estafetė Sprinto distancija'!B52</f>
        <v/>
      </c>
      <c r="C51" t="e">
        <f>VLOOKUP('Estafetė Sprinto distancija'!C52, genders_full, 2, FALSE)</f>
        <v>#N/A</v>
      </c>
      <c r="D51">
        <f>'Estafetė Sprinto distancija'!D52</f>
        <v/>
      </c>
      <c r="E51">
        <f>'Estafetė Sprinto distancija'!E52</f>
        <v/>
      </c>
      <c r="F51">
        <f>'Estafetė Sprinto distancija'!F52</f>
        <v/>
      </c>
      <c r="G51">
        <f>VLOOKUP('Estafetė Sprinto distancija'!G52, countries_full, 2, FALSE)</f>
        <v>0</v>
      </c>
      <c r="H51">
        <f>'Estafetė Sprinto distancija'!H52</f>
        <v/>
      </c>
      <c r="I51">
        <f>'Estafetė Sprinto distancija'!I52</f>
        <v>0</v>
      </c>
      <c r="J51">
        <f>'Estafetė Sprinto distancija'!J52</f>
        <v/>
      </c>
      <c r="K51">
        <f>'Estafetė Sprinto distancija'!K52</f>
        <v/>
      </c>
      <c r="L51">
        <f>'Estafetė Sprinto distancija'!L52</f>
        <v/>
      </c>
      <c r="M51">
        <f>VLOOKUP('Estafetė Sprinto distancija'!M52, parameter_full.14, 2, FALSE)</f>
        <v>0</v>
      </c>
      <c r="N51">
        <f>'Estafetė Sprinto distancija'!N52</f>
        <v/>
      </c>
      <c r="O51">
        <f>'Estafetė Sprinto distancija'!O52</f>
        <v/>
      </c>
      <c r="P51">
        <f>'Estafetė Sprinto distancija'!P52</f>
        <v/>
      </c>
      <c r="Q51">
        <f>'Estafetė Sprinto distancija'!Q52</f>
        <v/>
      </c>
      <c r="R51">
        <f>'Estafetė Sprinto distancija'!R52</f>
        <v/>
      </c>
      <c r="S51">
        <f>VLOOKUP('Estafetė Sprinto distancija'!S52, parameter_full.8, 2, FALSE)</f>
        <v>0</v>
      </c>
      <c r="T51">
        <f>'Estafetė Sprinto distancija'!T52</f>
        <v/>
      </c>
      <c r="U51">
        <f>'Estafetė Sprinto distancija'!U52</f>
        <v/>
      </c>
      <c r="V51">
        <f>VLOOKUP('Estafetė Sprinto distancija'!V52, product_full.52, 2, FALSE)</f>
        <v>0</v>
      </c>
      <c r="W51">
        <f>VLOOKUP('Estafetė Sprinto distancija'!W52, product_full.58, 2, FALSE)</f>
        <v>0</v>
      </c>
    </row>
    <row r="52" spans="1:23">
      <c r="A52">
        <f>'Estafetė Sprinto distancija'!A53</f>
        <v/>
      </c>
      <c r="B52">
        <f>'Estafetė Sprinto distancija'!B53</f>
        <v/>
      </c>
      <c r="C52" t="e">
        <f>VLOOKUP('Estafetė Sprinto distancija'!C53, genders_full, 2, FALSE)</f>
        <v>#N/A</v>
      </c>
      <c r="D52">
        <f>'Estafetė Sprinto distancija'!D53</f>
        <v/>
      </c>
      <c r="E52">
        <f>'Estafetė Sprinto distancija'!E53</f>
        <v/>
      </c>
      <c r="F52">
        <f>'Estafetė Sprinto distancija'!F53</f>
        <v/>
      </c>
      <c r="G52">
        <f>VLOOKUP('Estafetė Sprinto distancija'!G53, countries_full, 2, FALSE)</f>
        <v>0</v>
      </c>
      <c r="H52">
        <f>'Estafetė Sprinto distancija'!H53</f>
        <v/>
      </c>
      <c r="I52">
        <f>'Estafetė Sprinto distancija'!I53</f>
        <v>0</v>
      </c>
      <c r="J52">
        <f>'Estafetė Sprinto distancija'!J53</f>
        <v/>
      </c>
      <c r="K52">
        <f>'Estafetė Sprinto distancija'!K53</f>
        <v/>
      </c>
      <c r="L52">
        <f>'Estafetė Sprinto distancija'!L53</f>
        <v/>
      </c>
      <c r="M52">
        <f>VLOOKUP('Estafetė Sprinto distancija'!M53, parameter_full.14, 2, FALSE)</f>
        <v>0</v>
      </c>
      <c r="N52">
        <f>'Estafetė Sprinto distancija'!N53</f>
        <v/>
      </c>
      <c r="O52">
        <f>'Estafetė Sprinto distancija'!O53</f>
        <v/>
      </c>
      <c r="P52">
        <f>'Estafetė Sprinto distancija'!P53</f>
        <v/>
      </c>
      <c r="Q52">
        <f>'Estafetė Sprinto distancija'!Q53</f>
        <v/>
      </c>
      <c r="R52">
        <f>'Estafetė Sprinto distancija'!R53</f>
        <v/>
      </c>
      <c r="S52">
        <f>VLOOKUP('Estafetė Sprinto distancija'!S53, parameter_full.8, 2, FALSE)</f>
        <v>0</v>
      </c>
      <c r="T52">
        <f>'Estafetė Sprinto distancija'!T53</f>
        <v/>
      </c>
      <c r="U52">
        <f>'Estafetė Sprinto distancija'!U53</f>
        <v/>
      </c>
      <c r="V52">
        <f>VLOOKUP('Estafetė Sprinto distancija'!V53, product_full.52, 2, FALSE)</f>
        <v>0</v>
      </c>
      <c r="W52">
        <f>VLOOKUP('Estafetė Sprinto distancija'!W53, product_full.58, 2, FALSE)</f>
        <v>0</v>
      </c>
    </row>
    <row r="53" spans="1:23">
      <c r="A53">
        <f>'Estafetė Sprinto distancija'!A54</f>
        <v/>
      </c>
      <c r="B53">
        <f>'Estafetė Sprinto distancija'!B54</f>
        <v/>
      </c>
      <c r="C53" t="e">
        <f>VLOOKUP('Estafetė Sprinto distancija'!C54, genders_full, 2, FALSE)</f>
        <v>#N/A</v>
      </c>
      <c r="D53">
        <f>'Estafetė Sprinto distancija'!D54</f>
        <v/>
      </c>
      <c r="E53">
        <f>'Estafetė Sprinto distancija'!E54</f>
        <v/>
      </c>
      <c r="F53">
        <f>'Estafetė Sprinto distancija'!F54</f>
        <v/>
      </c>
      <c r="G53">
        <f>VLOOKUP('Estafetė Sprinto distancija'!G54, countries_full, 2, FALSE)</f>
        <v>0</v>
      </c>
      <c r="H53">
        <f>'Estafetė Sprinto distancija'!H54</f>
        <v/>
      </c>
      <c r="I53">
        <f>'Estafetė Sprinto distancija'!I54</f>
        <v>0</v>
      </c>
      <c r="J53">
        <f>'Estafetė Sprinto distancija'!J54</f>
        <v/>
      </c>
      <c r="K53">
        <f>'Estafetė Sprinto distancija'!K54</f>
        <v/>
      </c>
      <c r="L53">
        <f>'Estafetė Sprinto distancija'!L54</f>
        <v/>
      </c>
      <c r="M53">
        <f>VLOOKUP('Estafetė Sprinto distancija'!M54, parameter_full.14, 2, FALSE)</f>
        <v>0</v>
      </c>
      <c r="N53">
        <f>'Estafetė Sprinto distancija'!N54</f>
        <v/>
      </c>
      <c r="O53">
        <f>'Estafetė Sprinto distancija'!O54</f>
        <v/>
      </c>
      <c r="P53">
        <f>'Estafetė Sprinto distancija'!P54</f>
        <v/>
      </c>
      <c r="Q53">
        <f>'Estafetė Sprinto distancija'!Q54</f>
        <v/>
      </c>
      <c r="R53">
        <f>'Estafetė Sprinto distancija'!R54</f>
        <v/>
      </c>
      <c r="S53">
        <f>VLOOKUP('Estafetė Sprinto distancija'!S54, parameter_full.8, 2, FALSE)</f>
        <v>0</v>
      </c>
      <c r="T53">
        <f>'Estafetė Sprinto distancija'!T54</f>
        <v/>
      </c>
      <c r="U53">
        <f>'Estafetė Sprinto distancija'!U54</f>
        <v/>
      </c>
      <c r="V53">
        <f>VLOOKUP('Estafetė Sprinto distancija'!V54, product_full.52, 2, FALSE)</f>
        <v>0</v>
      </c>
      <c r="W53">
        <f>VLOOKUP('Estafetė Sprinto distancija'!W54, product_full.58, 2, FALSE)</f>
        <v>0</v>
      </c>
    </row>
    <row r="54" spans="1:23">
      <c r="A54">
        <f>'Estafetė Sprinto distancija'!A55</f>
        <v/>
      </c>
      <c r="B54">
        <f>'Estafetė Sprinto distancija'!B55</f>
        <v/>
      </c>
      <c r="C54" t="e">
        <f>VLOOKUP('Estafetė Sprinto distancija'!C55, genders_full, 2, FALSE)</f>
        <v>#N/A</v>
      </c>
      <c r="D54">
        <f>'Estafetė Sprinto distancija'!D55</f>
        <v/>
      </c>
      <c r="E54">
        <f>'Estafetė Sprinto distancija'!E55</f>
        <v/>
      </c>
      <c r="F54">
        <f>'Estafetė Sprinto distancija'!F55</f>
        <v/>
      </c>
      <c r="G54">
        <f>VLOOKUP('Estafetė Sprinto distancija'!G55, countries_full, 2, FALSE)</f>
        <v>0</v>
      </c>
      <c r="H54">
        <f>'Estafetė Sprinto distancija'!H55</f>
        <v/>
      </c>
      <c r="I54">
        <f>'Estafetė Sprinto distancija'!I55</f>
        <v>0</v>
      </c>
      <c r="J54">
        <f>'Estafetė Sprinto distancija'!J55</f>
        <v/>
      </c>
      <c r="K54">
        <f>'Estafetė Sprinto distancija'!K55</f>
        <v/>
      </c>
      <c r="L54">
        <f>'Estafetė Sprinto distancija'!L55</f>
        <v/>
      </c>
      <c r="M54">
        <f>VLOOKUP('Estafetė Sprinto distancija'!M55, parameter_full.14, 2, FALSE)</f>
        <v>0</v>
      </c>
      <c r="N54">
        <f>'Estafetė Sprinto distancija'!N55</f>
        <v/>
      </c>
      <c r="O54">
        <f>'Estafetė Sprinto distancija'!O55</f>
        <v/>
      </c>
      <c r="P54">
        <f>'Estafetė Sprinto distancija'!P55</f>
        <v/>
      </c>
      <c r="Q54">
        <f>'Estafetė Sprinto distancija'!Q55</f>
        <v/>
      </c>
      <c r="R54">
        <f>'Estafetė Sprinto distancija'!R55</f>
        <v/>
      </c>
      <c r="S54">
        <f>VLOOKUP('Estafetė Sprinto distancija'!S55, parameter_full.8, 2, FALSE)</f>
        <v>0</v>
      </c>
      <c r="T54">
        <f>'Estafetė Sprinto distancija'!T55</f>
        <v/>
      </c>
      <c r="U54">
        <f>'Estafetė Sprinto distancija'!U55</f>
        <v/>
      </c>
      <c r="V54">
        <f>VLOOKUP('Estafetė Sprinto distancija'!V55, product_full.52, 2, FALSE)</f>
        <v>0</v>
      </c>
      <c r="W54">
        <f>VLOOKUP('Estafetė Sprinto distancija'!W55, product_full.58, 2, FALSE)</f>
        <v>0</v>
      </c>
    </row>
    <row r="55" spans="1:23">
      <c r="A55">
        <f>'Estafetė Sprinto distancija'!A56</f>
        <v/>
      </c>
      <c r="B55">
        <f>'Estafetė Sprinto distancija'!B56</f>
        <v/>
      </c>
      <c r="C55" t="e">
        <f>VLOOKUP('Estafetė Sprinto distancija'!C56, genders_full, 2, FALSE)</f>
        <v>#N/A</v>
      </c>
      <c r="D55">
        <f>'Estafetė Sprinto distancija'!D56</f>
        <v/>
      </c>
      <c r="E55">
        <f>'Estafetė Sprinto distancija'!E56</f>
        <v/>
      </c>
      <c r="F55">
        <f>'Estafetė Sprinto distancija'!F56</f>
        <v/>
      </c>
      <c r="G55">
        <f>VLOOKUP('Estafetė Sprinto distancija'!G56, countries_full, 2, FALSE)</f>
        <v>0</v>
      </c>
      <c r="H55">
        <f>'Estafetė Sprinto distancija'!H56</f>
        <v/>
      </c>
      <c r="I55">
        <f>'Estafetė Sprinto distancija'!I56</f>
        <v>0</v>
      </c>
      <c r="J55">
        <f>'Estafetė Sprinto distancija'!J56</f>
        <v/>
      </c>
      <c r="K55">
        <f>'Estafetė Sprinto distancija'!K56</f>
        <v/>
      </c>
      <c r="L55">
        <f>'Estafetė Sprinto distancija'!L56</f>
        <v/>
      </c>
      <c r="M55">
        <f>VLOOKUP('Estafetė Sprinto distancija'!M56, parameter_full.14, 2, FALSE)</f>
        <v>0</v>
      </c>
      <c r="N55">
        <f>'Estafetė Sprinto distancija'!N56</f>
        <v/>
      </c>
      <c r="O55">
        <f>'Estafetė Sprinto distancija'!O56</f>
        <v/>
      </c>
      <c r="P55">
        <f>'Estafetė Sprinto distancija'!P56</f>
        <v/>
      </c>
      <c r="Q55">
        <f>'Estafetė Sprinto distancija'!Q56</f>
        <v/>
      </c>
      <c r="R55">
        <f>'Estafetė Sprinto distancija'!R56</f>
        <v/>
      </c>
      <c r="S55">
        <f>VLOOKUP('Estafetė Sprinto distancija'!S56, parameter_full.8, 2, FALSE)</f>
        <v>0</v>
      </c>
      <c r="T55">
        <f>'Estafetė Sprinto distancija'!T56</f>
        <v/>
      </c>
      <c r="U55">
        <f>'Estafetė Sprinto distancija'!U56</f>
        <v/>
      </c>
      <c r="V55">
        <f>VLOOKUP('Estafetė Sprinto distancija'!V56, product_full.52, 2, FALSE)</f>
        <v>0</v>
      </c>
      <c r="W55">
        <f>VLOOKUP('Estafetė Sprinto distancija'!W56, product_full.58, 2, FALSE)</f>
        <v>0</v>
      </c>
    </row>
    <row r="56" spans="1:23">
      <c r="A56">
        <f>'Estafetė Sprinto distancija'!A57</f>
        <v/>
      </c>
      <c r="B56">
        <f>'Estafetė Sprinto distancija'!B57</f>
        <v/>
      </c>
      <c r="C56" t="e">
        <f>VLOOKUP('Estafetė Sprinto distancija'!C57, genders_full, 2, FALSE)</f>
        <v>#N/A</v>
      </c>
      <c r="D56">
        <f>'Estafetė Sprinto distancija'!D57</f>
        <v/>
      </c>
      <c r="E56">
        <f>'Estafetė Sprinto distancija'!E57</f>
        <v/>
      </c>
      <c r="F56">
        <f>'Estafetė Sprinto distancija'!F57</f>
        <v/>
      </c>
      <c r="G56">
        <f>VLOOKUP('Estafetė Sprinto distancija'!G57, countries_full, 2, FALSE)</f>
        <v>0</v>
      </c>
      <c r="H56">
        <f>'Estafetė Sprinto distancija'!H57</f>
        <v/>
      </c>
      <c r="I56">
        <f>'Estafetė Sprinto distancija'!I57</f>
        <v>0</v>
      </c>
      <c r="J56">
        <f>'Estafetė Sprinto distancija'!J57</f>
        <v/>
      </c>
      <c r="K56">
        <f>'Estafetė Sprinto distancija'!K57</f>
        <v/>
      </c>
      <c r="L56">
        <f>'Estafetė Sprinto distancija'!L57</f>
        <v/>
      </c>
      <c r="M56">
        <f>VLOOKUP('Estafetė Sprinto distancija'!M57, parameter_full.14, 2, FALSE)</f>
        <v>0</v>
      </c>
      <c r="N56">
        <f>'Estafetė Sprinto distancija'!N57</f>
        <v/>
      </c>
      <c r="O56">
        <f>'Estafetė Sprinto distancija'!O57</f>
        <v/>
      </c>
      <c r="P56">
        <f>'Estafetė Sprinto distancija'!P57</f>
        <v/>
      </c>
      <c r="Q56">
        <f>'Estafetė Sprinto distancija'!Q57</f>
        <v/>
      </c>
      <c r="R56">
        <f>'Estafetė Sprinto distancija'!R57</f>
        <v/>
      </c>
      <c r="S56">
        <f>VLOOKUP('Estafetė Sprinto distancija'!S57, parameter_full.8, 2, FALSE)</f>
        <v>0</v>
      </c>
      <c r="T56">
        <f>'Estafetė Sprinto distancija'!T57</f>
        <v/>
      </c>
      <c r="U56">
        <f>'Estafetė Sprinto distancija'!U57</f>
        <v/>
      </c>
      <c r="V56">
        <f>VLOOKUP('Estafetė Sprinto distancija'!V57, product_full.52, 2, FALSE)</f>
        <v>0</v>
      </c>
      <c r="W56">
        <f>VLOOKUP('Estafetė Sprinto distancija'!W57, product_full.58, 2, FALSE)</f>
        <v>0</v>
      </c>
    </row>
    <row r="57" spans="1:23">
      <c r="A57">
        <f>'Estafetė Sprinto distancija'!A58</f>
        <v/>
      </c>
      <c r="B57">
        <f>'Estafetė Sprinto distancija'!B58</f>
        <v/>
      </c>
      <c r="C57" t="e">
        <f>VLOOKUP('Estafetė Sprinto distancija'!C58, genders_full, 2, FALSE)</f>
        <v>#N/A</v>
      </c>
      <c r="D57">
        <f>'Estafetė Sprinto distancija'!D58</f>
        <v/>
      </c>
      <c r="E57">
        <f>'Estafetė Sprinto distancija'!E58</f>
        <v/>
      </c>
      <c r="F57">
        <f>'Estafetė Sprinto distancija'!F58</f>
        <v/>
      </c>
      <c r="G57">
        <f>VLOOKUP('Estafetė Sprinto distancija'!G58, countries_full, 2, FALSE)</f>
        <v>0</v>
      </c>
      <c r="H57">
        <f>'Estafetė Sprinto distancija'!H58</f>
        <v/>
      </c>
      <c r="I57">
        <f>'Estafetė Sprinto distancija'!I58</f>
        <v>0</v>
      </c>
      <c r="J57">
        <f>'Estafetė Sprinto distancija'!J58</f>
        <v/>
      </c>
      <c r="K57">
        <f>'Estafetė Sprinto distancija'!K58</f>
        <v/>
      </c>
      <c r="L57">
        <f>'Estafetė Sprinto distancija'!L58</f>
        <v/>
      </c>
      <c r="M57">
        <f>VLOOKUP('Estafetė Sprinto distancija'!M58, parameter_full.14, 2, FALSE)</f>
        <v>0</v>
      </c>
      <c r="N57">
        <f>'Estafetė Sprinto distancija'!N58</f>
        <v/>
      </c>
      <c r="O57">
        <f>'Estafetė Sprinto distancija'!O58</f>
        <v/>
      </c>
      <c r="P57">
        <f>'Estafetė Sprinto distancija'!P58</f>
        <v/>
      </c>
      <c r="Q57">
        <f>'Estafetė Sprinto distancija'!Q58</f>
        <v/>
      </c>
      <c r="R57">
        <f>'Estafetė Sprinto distancija'!R58</f>
        <v/>
      </c>
      <c r="S57">
        <f>VLOOKUP('Estafetė Sprinto distancija'!S58, parameter_full.8, 2, FALSE)</f>
        <v>0</v>
      </c>
      <c r="T57">
        <f>'Estafetė Sprinto distancija'!T58</f>
        <v/>
      </c>
      <c r="U57">
        <f>'Estafetė Sprinto distancija'!U58</f>
        <v/>
      </c>
      <c r="V57">
        <f>VLOOKUP('Estafetė Sprinto distancija'!V58, product_full.52, 2, FALSE)</f>
        <v>0</v>
      </c>
      <c r="W57">
        <f>VLOOKUP('Estafetė Sprinto distancija'!W58, product_full.58, 2, FALSE)</f>
        <v>0</v>
      </c>
    </row>
    <row r="58" spans="1:23">
      <c r="A58">
        <f>'Estafetė Sprinto distancija'!A59</f>
        <v/>
      </c>
      <c r="B58">
        <f>'Estafetė Sprinto distancija'!B59</f>
        <v/>
      </c>
      <c r="C58" t="e">
        <f>VLOOKUP('Estafetė Sprinto distancija'!C59, genders_full, 2, FALSE)</f>
        <v>#N/A</v>
      </c>
      <c r="D58">
        <f>'Estafetė Sprinto distancija'!D59</f>
        <v/>
      </c>
      <c r="E58">
        <f>'Estafetė Sprinto distancija'!E59</f>
        <v/>
      </c>
      <c r="F58">
        <f>'Estafetė Sprinto distancija'!F59</f>
        <v/>
      </c>
      <c r="G58">
        <f>VLOOKUP('Estafetė Sprinto distancija'!G59, countries_full, 2, FALSE)</f>
        <v>0</v>
      </c>
      <c r="H58">
        <f>'Estafetė Sprinto distancija'!H59</f>
        <v/>
      </c>
      <c r="I58">
        <f>'Estafetė Sprinto distancija'!I59</f>
        <v>0</v>
      </c>
      <c r="J58">
        <f>'Estafetė Sprinto distancija'!J59</f>
        <v/>
      </c>
      <c r="K58">
        <f>'Estafetė Sprinto distancija'!K59</f>
        <v/>
      </c>
      <c r="L58">
        <f>'Estafetė Sprinto distancija'!L59</f>
        <v/>
      </c>
      <c r="M58">
        <f>VLOOKUP('Estafetė Sprinto distancija'!M59, parameter_full.14, 2, FALSE)</f>
        <v>0</v>
      </c>
      <c r="N58">
        <f>'Estafetė Sprinto distancija'!N59</f>
        <v/>
      </c>
      <c r="O58">
        <f>'Estafetė Sprinto distancija'!O59</f>
        <v/>
      </c>
      <c r="P58">
        <f>'Estafetė Sprinto distancija'!P59</f>
        <v/>
      </c>
      <c r="Q58">
        <f>'Estafetė Sprinto distancija'!Q59</f>
        <v/>
      </c>
      <c r="R58">
        <f>'Estafetė Sprinto distancija'!R59</f>
        <v/>
      </c>
      <c r="S58">
        <f>VLOOKUP('Estafetė Sprinto distancija'!S59, parameter_full.8, 2, FALSE)</f>
        <v>0</v>
      </c>
      <c r="T58">
        <f>'Estafetė Sprinto distancija'!T59</f>
        <v/>
      </c>
      <c r="U58">
        <f>'Estafetė Sprinto distancija'!U59</f>
        <v/>
      </c>
      <c r="V58">
        <f>VLOOKUP('Estafetė Sprinto distancija'!V59, product_full.52, 2, FALSE)</f>
        <v>0</v>
      </c>
      <c r="W58">
        <f>VLOOKUP('Estafetė Sprinto distancija'!W59, product_full.58, 2, FALSE)</f>
        <v>0</v>
      </c>
    </row>
    <row r="59" spans="1:23">
      <c r="A59">
        <f>'Estafetė Sprinto distancija'!A60</f>
        <v/>
      </c>
      <c r="B59">
        <f>'Estafetė Sprinto distancija'!B60</f>
        <v/>
      </c>
      <c r="C59" t="e">
        <f>VLOOKUP('Estafetė Sprinto distancija'!C60, genders_full, 2, FALSE)</f>
        <v>#N/A</v>
      </c>
      <c r="D59">
        <f>'Estafetė Sprinto distancija'!D60</f>
        <v/>
      </c>
      <c r="E59">
        <f>'Estafetė Sprinto distancija'!E60</f>
        <v/>
      </c>
      <c r="F59">
        <f>'Estafetė Sprinto distancija'!F60</f>
        <v/>
      </c>
      <c r="G59">
        <f>VLOOKUP('Estafetė Sprinto distancija'!G60, countries_full, 2, FALSE)</f>
        <v>0</v>
      </c>
      <c r="H59">
        <f>'Estafetė Sprinto distancija'!H60</f>
        <v/>
      </c>
      <c r="I59">
        <f>'Estafetė Sprinto distancija'!I60</f>
        <v>0</v>
      </c>
      <c r="J59">
        <f>'Estafetė Sprinto distancija'!J60</f>
        <v/>
      </c>
      <c r="K59">
        <f>'Estafetė Sprinto distancija'!K60</f>
        <v/>
      </c>
      <c r="L59">
        <f>'Estafetė Sprinto distancija'!L60</f>
        <v/>
      </c>
      <c r="M59">
        <f>VLOOKUP('Estafetė Sprinto distancija'!M60, parameter_full.14, 2, FALSE)</f>
        <v>0</v>
      </c>
      <c r="N59">
        <f>'Estafetė Sprinto distancija'!N60</f>
        <v/>
      </c>
      <c r="O59">
        <f>'Estafetė Sprinto distancija'!O60</f>
        <v/>
      </c>
      <c r="P59">
        <f>'Estafetė Sprinto distancija'!P60</f>
        <v/>
      </c>
      <c r="Q59">
        <f>'Estafetė Sprinto distancija'!Q60</f>
        <v/>
      </c>
      <c r="R59">
        <f>'Estafetė Sprinto distancija'!R60</f>
        <v/>
      </c>
      <c r="S59">
        <f>VLOOKUP('Estafetė Sprinto distancija'!S60, parameter_full.8, 2, FALSE)</f>
        <v>0</v>
      </c>
      <c r="T59">
        <f>'Estafetė Sprinto distancija'!T60</f>
        <v/>
      </c>
      <c r="U59">
        <f>'Estafetė Sprinto distancija'!U60</f>
        <v/>
      </c>
      <c r="V59">
        <f>VLOOKUP('Estafetė Sprinto distancija'!V60, product_full.52, 2, FALSE)</f>
        <v>0</v>
      </c>
      <c r="W59">
        <f>VLOOKUP('Estafetė Sprinto distancija'!W60, product_full.58, 2, FALSE)</f>
        <v>0</v>
      </c>
    </row>
    <row r="60" spans="1:23">
      <c r="A60">
        <f>'Estafetė Sprinto distancija'!A61</f>
        <v/>
      </c>
      <c r="B60">
        <f>'Estafetė Sprinto distancija'!B61</f>
        <v/>
      </c>
      <c r="C60" t="e">
        <f>VLOOKUP('Estafetė Sprinto distancija'!C61, genders_full, 2, FALSE)</f>
        <v>#N/A</v>
      </c>
      <c r="D60">
        <f>'Estafetė Sprinto distancija'!D61</f>
        <v/>
      </c>
      <c r="E60">
        <f>'Estafetė Sprinto distancija'!E61</f>
        <v/>
      </c>
      <c r="F60">
        <f>'Estafetė Sprinto distancija'!F61</f>
        <v/>
      </c>
      <c r="G60">
        <f>VLOOKUP('Estafetė Sprinto distancija'!G61, countries_full, 2, FALSE)</f>
        <v>0</v>
      </c>
      <c r="H60">
        <f>'Estafetė Sprinto distancija'!H61</f>
        <v/>
      </c>
      <c r="I60">
        <f>'Estafetė Sprinto distancija'!I61</f>
        <v>0</v>
      </c>
      <c r="J60">
        <f>'Estafetė Sprinto distancija'!J61</f>
        <v/>
      </c>
      <c r="K60">
        <f>'Estafetė Sprinto distancija'!K61</f>
        <v/>
      </c>
      <c r="L60">
        <f>'Estafetė Sprinto distancija'!L61</f>
        <v/>
      </c>
      <c r="M60">
        <f>VLOOKUP('Estafetė Sprinto distancija'!M61, parameter_full.14, 2, FALSE)</f>
        <v>0</v>
      </c>
      <c r="N60">
        <f>'Estafetė Sprinto distancija'!N61</f>
        <v/>
      </c>
      <c r="O60">
        <f>'Estafetė Sprinto distancija'!O61</f>
        <v/>
      </c>
      <c r="P60">
        <f>'Estafetė Sprinto distancija'!P61</f>
        <v/>
      </c>
      <c r="Q60">
        <f>'Estafetė Sprinto distancija'!Q61</f>
        <v/>
      </c>
      <c r="R60">
        <f>'Estafetė Sprinto distancija'!R61</f>
        <v/>
      </c>
      <c r="S60">
        <f>VLOOKUP('Estafetė Sprinto distancija'!S61, parameter_full.8, 2, FALSE)</f>
        <v>0</v>
      </c>
      <c r="T60">
        <f>'Estafetė Sprinto distancija'!T61</f>
        <v/>
      </c>
      <c r="U60">
        <f>'Estafetė Sprinto distancija'!U61</f>
        <v/>
      </c>
      <c r="V60">
        <f>VLOOKUP('Estafetė Sprinto distancija'!V61, product_full.52, 2, FALSE)</f>
        <v>0</v>
      </c>
      <c r="W60">
        <f>VLOOKUP('Estafetė Sprinto distancija'!W61, product_full.58, 2, FALSE)</f>
        <v>0</v>
      </c>
    </row>
    <row r="61" spans="1:23">
      <c r="A61">
        <f>'Estafetė Sprinto distancija'!A62</f>
        <v/>
      </c>
      <c r="B61">
        <f>'Estafetė Sprinto distancija'!B62</f>
        <v/>
      </c>
      <c r="C61" t="e">
        <f>VLOOKUP('Estafetė Sprinto distancija'!C62, genders_full, 2, FALSE)</f>
        <v>#N/A</v>
      </c>
      <c r="D61">
        <f>'Estafetė Sprinto distancija'!D62</f>
        <v/>
      </c>
      <c r="E61">
        <f>'Estafetė Sprinto distancija'!E62</f>
        <v/>
      </c>
      <c r="F61">
        <f>'Estafetė Sprinto distancija'!F62</f>
        <v/>
      </c>
      <c r="G61">
        <f>VLOOKUP('Estafetė Sprinto distancija'!G62, countries_full, 2, FALSE)</f>
        <v>0</v>
      </c>
      <c r="H61">
        <f>'Estafetė Sprinto distancija'!H62</f>
        <v/>
      </c>
      <c r="I61">
        <f>'Estafetė Sprinto distancija'!I62</f>
        <v>0</v>
      </c>
      <c r="J61">
        <f>'Estafetė Sprinto distancija'!J62</f>
        <v/>
      </c>
      <c r="K61">
        <f>'Estafetė Sprinto distancija'!K62</f>
        <v/>
      </c>
      <c r="L61">
        <f>'Estafetė Sprinto distancija'!L62</f>
        <v/>
      </c>
      <c r="M61">
        <f>VLOOKUP('Estafetė Sprinto distancija'!M62, parameter_full.14, 2, FALSE)</f>
        <v>0</v>
      </c>
      <c r="N61">
        <f>'Estafetė Sprinto distancija'!N62</f>
        <v/>
      </c>
      <c r="O61">
        <f>'Estafetė Sprinto distancija'!O62</f>
        <v/>
      </c>
      <c r="P61">
        <f>'Estafetė Sprinto distancija'!P62</f>
        <v/>
      </c>
      <c r="Q61">
        <f>'Estafetė Sprinto distancija'!Q62</f>
        <v/>
      </c>
      <c r="R61">
        <f>'Estafetė Sprinto distancija'!R62</f>
        <v/>
      </c>
      <c r="S61">
        <f>VLOOKUP('Estafetė Sprinto distancija'!S62, parameter_full.8, 2, FALSE)</f>
        <v>0</v>
      </c>
      <c r="T61">
        <f>'Estafetė Sprinto distancija'!T62</f>
        <v/>
      </c>
      <c r="U61">
        <f>'Estafetė Sprinto distancija'!U62</f>
        <v/>
      </c>
      <c r="V61">
        <f>VLOOKUP('Estafetė Sprinto distancija'!V62, product_full.52, 2, FALSE)</f>
        <v>0</v>
      </c>
      <c r="W61">
        <f>VLOOKUP('Estafetė Sprinto distancija'!W62, product_full.58, 2, FALSE)</f>
        <v>0</v>
      </c>
    </row>
    <row r="62" spans="1:23">
      <c r="A62">
        <f>'Estafetė Sprinto distancija'!A63</f>
        <v/>
      </c>
      <c r="B62">
        <f>'Estafetė Sprinto distancija'!B63</f>
        <v/>
      </c>
      <c r="C62" t="e">
        <f>VLOOKUP('Estafetė Sprinto distancija'!C63, genders_full, 2, FALSE)</f>
        <v>#N/A</v>
      </c>
      <c r="D62">
        <f>'Estafetė Sprinto distancija'!D63</f>
        <v/>
      </c>
      <c r="E62">
        <f>'Estafetė Sprinto distancija'!E63</f>
        <v/>
      </c>
      <c r="F62">
        <f>'Estafetė Sprinto distancija'!F63</f>
        <v/>
      </c>
      <c r="G62">
        <f>VLOOKUP('Estafetė Sprinto distancija'!G63, countries_full, 2, FALSE)</f>
        <v>0</v>
      </c>
      <c r="H62">
        <f>'Estafetė Sprinto distancija'!H63</f>
        <v/>
      </c>
      <c r="I62">
        <f>'Estafetė Sprinto distancija'!I63</f>
        <v>0</v>
      </c>
      <c r="J62">
        <f>'Estafetė Sprinto distancija'!J63</f>
        <v/>
      </c>
      <c r="K62">
        <f>'Estafetė Sprinto distancija'!K63</f>
        <v/>
      </c>
      <c r="L62">
        <f>'Estafetė Sprinto distancija'!L63</f>
        <v/>
      </c>
      <c r="M62">
        <f>VLOOKUP('Estafetė Sprinto distancija'!M63, parameter_full.14, 2, FALSE)</f>
        <v>0</v>
      </c>
      <c r="N62">
        <f>'Estafetė Sprinto distancija'!N63</f>
        <v/>
      </c>
      <c r="O62">
        <f>'Estafetė Sprinto distancija'!O63</f>
        <v/>
      </c>
      <c r="P62">
        <f>'Estafetė Sprinto distancija'!P63</f>
        <v/>
      </c>
      <c r="Q62">
        <f>'Estafetė Sprinto distancija'!Q63</f>
        <v/>
      </c>
      <c r="R62">
        <f>'Estafetė Sprinto distancija'!R63</f>
        <v/>
      </c>
      <c r="S62">
        <f>VLOOKUP('Estafetė Sprinto distancija'!S63, parameter_full.8, 2, FALSE)</f>
        <v>0</v>
      </c>
      <c r="T62">
        <f>'Estafetė Sprinto distancija'!T63</f>
        <v/>
      </c>
      <c r="U62">
        <f>'Estafetė Sprinto distancija'!U63</f>
        <v/>
      </c>
      <c r="V62">
        <f>VLOOKUP('Estafetė Sprinto distancija'!V63, product_full.52, 2, FALSE)</f>
        <v>0</v>
      </c>
      <c r="W62">
        <f>VLOOKUP('Estafetė Sprinto distancija'!W63, product_full.58, 2, FALSE)</f>
        <v>0</v>
      </c>
    </row>
    <row r="63" spans="1:23">
      <c r="A63">
        <f>'Estafetė Sprinto distancija'!A64</f>
        <v/>
      </c>
      <c r="B63">
        <f>'Estafetė Sprinto distancija'!B64</f>
        <v/>
      </c>
      <c r="C63" t="e">
        <f>VLOOKUP('Estafetė Sprinto distancija'!C64, genders_full, 2, FALSE)</f>
        <v>#N/A</v>
      </c>
      <c r="D63">
        <f>'Estafetė Sprinto distancija'!D64</f>
        <v/>
      </c>
      <c r="E63">
        <f>'Estafetė Sprinto distancija'!E64</f>
        <v/>
      </c>
      <c r="F63">
        <f>'Estafetė Sprinto distancija'!F64</f>
        <v/>
      </c>
      <c r="G63">
        <f>VLOOKUP('Estafetė Sprinto distancija'!G64, countries_full, 2, FALSE)</f>
        <v>0</v>
      </c>
      <c r="H63">
        <f>'Estafetė Sprinto distancija'!H64</f>
        <v/>
      </c>
      <c r="I63">
        <f>'Estafetė Sprinto distancija'!I64</f>
        <v>0</v>
      </c>
      <c r="J63">
        <f>'Estafetė Sprinto distancija'!J64</f>
        <v/>
      </c>
      <c r="K63">
        <f>'Estafetė Sprinto distancija'!K64</f>
        <v/>
      </c>
      <c r="L63">
        <f>'Estafetė Sprinto distancija'!L64</f>
        <v/>
      </c>
      <c r="M63">
        <f>VLOOKUP('Estafetė Sprinto distancija'!M64, parameter_full.14, 2, FALSE)</f>
        <v>0</v>
      </c>
      <c r="N63">
        <f>'Estafetė Sprinto distancija'!N64</f>
        <v/>
      </c>
      <c r="O63">
        <f>'Estafetė Sprinto distancija'!O64</f>
        <v/>
      </c>
      <c r="P63">
        <f>'Estafetė Sprinto distancija'!P64</f>
        <v/>
      </c>
      <c r="Q63">
        <f>'Estafetė Sprinto distancija'!Q64</f>
        <v/>
      </c>
      <c r="R63">
        <f>'Estafetė Sprinto distancija'!R64</f>
        <v/>
      </c>
      <c r="S63">
        <f>VLOOKUP('Estafetė Sprinto distancija'!S64, parameter_full.8, 2, FALSE)</f>
        <v>0</v>
      </c>
      <c r="T63">
        <f>'Estafetė Sprinto distancija'!T64</f>
        <v/>
      </c>
      <c r="U63">
        <f>'Estafetė Sprinto distancija'!U64</f>
        <v/>
      </c>
      <c r="V63">
        <f>VLOOKUP('Estafetė Sprinto distancija'!V64, product_full.52, 2, FALSE)</f>
        <v>0</v>
      </c>
      <c r="W63">
        <f>VLOOKUP('Estafetė Sprinto distancija'!W64, product_full.58, 2, FALSE)</f>
        <v>0</v>
      </c>
    </row>
    <row r="64" spans="1:23">
      <c r="A64">
        <f>'Estafetė Sprinto distancija'!A65</f>
        <v/>
      </c>
      <c r="B64">
        <f>'Estafetė Sprinto distancija'!B65</f>
        <v/>
      </c>
      <c r="C64" t="e">
        <f>VLOOKUP('Estafetė Sprinto distancija'!C65, genders_full, 2, FALSE)</f>
        <v>#N/A</v>
      </c>
      <c r="D64">
        <f>'Estafetė Sprinto distancija'!D65</f>
        <v/>
      </c>
      <c r="E64">
        <f>'Estafetė Sprinto distancija'!E65</f>
        <v/>
      </c>
      <c r="F64">
        <f>'Estafetė Sprinto distancija'!F65</f>
        <v/>
      </c>
      <c r="G64">
        <f>VLOOKUP('Estafetė Sprinto distancija'!G65, countries_full, 2, FALSE)</f>
        <v>0</v>
      </c>
      <c r="H64">
        <f>'Estafetė Sprinto distancija'!H65</f>
        <v/>
      </c>
      <c r="I64">
        <f>'Estafetė Sprinto distancija'!I65</f>
        <v>0</v>
      </c>
      <c r="J64">
        <f>'Estafetė Sprinto distancija'!J65</f>
        <v/>
      </c>
      <c r="K64">
        <f>'Estafetė Sprinto distancija'!K65</f>
        <v/>
      </c>
      <c r="L64">
        <f>'Estafetė Sprinto distancija'!L65</f>
        <v/>
      </c>
      <c r="M64">
        <f>VLOOKUP('Estafetė Sprinto distancija'!M65, parameter_full.14, 2, FALSE)</f>
        <v>0</v>
      </c>
      <c r="N64">
        <f>'Estafetė Sprinto distancija'!N65</f>
        <v/>
      </c>
      <c r="O64">
        <f>'Estafetė Sprinto distancija'!O65</f>
        <v/>
      </c>
      <c r="P64">
        <f>'Estafetė Sprinto distancija'!P65</f>
        <v/>
      </c>
      <c r="Q64">
        <f>'Estafetė Sprinto distancija'!Q65</f>
        <v/>
      </c>
      <c r="R64">
        <f>'Estafetė Sprinto distancija'!R65</f>
        <v/>
      </c>
      <c r="S64">
        <f>VLOOKUP('Estafetė Sprinto distancija'!S65, parameter_full.8, 2, FALSE)</f>
        <v>0</v>
      </c>
      <c r="T64">
        <f>'Estafetė Sprinto distancija'!T65</f>
        <v/>
      </c>
      <c r="U64">
        <f>'Estafetė Sprinto distancija'!U65</f>
        <v/>
      </c>
      <c r="V64">
        <f>VLOOKUP('Estafetė Sprinto distancija'!V65, product_full.52, 2, FALSE)</f>
        <v>0</v>
      </c>
      <c r="W64">
        <f>VLOOKUP('Estafetė Sprinto distancija'!W65, product_full.58, 2, FALSE)</f>
        <v>0</v>
      </c>
    </row>
    <row r="65" spans="1:23">
      <c r="A65">
        <f>'Estafetė Sprinto distancija'!A66</f>
        <v/>
      </c>
      <c r="B65">
        <f>'Estafetė Sprinto distancija'!B66</f>
        <v/>
      </c>
      <c r="C65" t="e">
        <f>VLOOKUP('Estafetė Sprinto distancija'!C66, genders_full, 2, FALSE)</f>
        <v>#N/A</v>
      </c>
      <c r="D65">
        <f>'Estafetė Sprinto distancija'!D66</f>
        <v/>
      </c>
      <c r="E65">
        <f>'Estafetė Sprinto distancija'!E66</f>
        <v/>
      </c>
      <c r="F65">
        <f>'Estafetė Sprinto distancija'!F66</f>
        <v/>
      </c>
      <c r="G65">
        <f>VLOOKUP('Estafetė Sprinto distancija'!G66, countries_full, 2, FALSE)</f>
        <v>0</v>
      </c>
      <c r="H65">
        <f>'Estafetė Sprinto distancija'!H66</f>
        <v/>
      </c>
      <c r="I65">
        <f>'Estafetė Sprinto distancija'!I66</f>
        <v>0</v>
      </c>
      <c r="J65">
        <f>'Estafetė Sprinto distancija'!J66</f>
        <v/>
      </c>
      <c r="K65">
        <f>'Estafetė Sprinto distancija'!K66</f>
        <v/>
      </c>
      <c r="L65">
        <f>'Estafetė Sprinto distancija'!L66</f>
        <v/>
      </c>
      <c r="M65">
        <f>VLOOKUP('Estafetė Sprinto distancija'!M66, parameter_full.14, 2, FALSE)</f>
        <v>0</v>
      </c>
      <c r="N65">
        <f>'Estafetė Sprinto distancija'!N66</f>
        <v/>
      </c>
      <c r="O65">
        <f>'Estafetė Sprinto distancija'!O66</f>
        <v/>
      </c>
      <c r="P65">
        <f>'Estafetė Sprinto distancija'!P66</f>
        <v/>
      </c>
      <c r="Q65">
        <f>'Estafetė Sprinto distancija'!Q66</f>
        <v/>
      </c>
      <c r="R65">
        <f>'Estafetė Sprinto distancija'!R66</f>
        <v/>
      </c>
      <c r="S65">
        <f>VLOOKUP('Estafetė Sprinto distancija'!S66, parameter_full.8, 2, FALSE)</f>
        <v>0</v>
      </c>
      <c r="T65">
        <f>'Estafetė Sprinto distancija'!T66</f>
        <v/>
      </c>
      <c r="U65">
        <f>'Estafetė Sprinto distancija'!U66</f>
        <v/>
      </c>
      <c r="V65">
        <f>VLOOKUP('Estafetė Sprinto distancija'!V66, product_full.52, 2, FALSE)</f>
        <v>0</v>
      </c>
      <c r="W65">
        <f>VLOOKUP('Estafetė Sprinto distancija'!W66, product_full.58, 2, FALSE)</f>
        <v>0</v>
      </c>
    </row>
    <row r="66" spans="1:23">
      <c r="A66">
        <f>'Estafetė Sprinto distancija'!A67</f>
        <v/>
      </c>
      <c r="B66">
        <f>'Estafetė Sprinto distancija'!B67</f>
        <v/>
      </c>
      <c r="C66" t="e">
        <f>VLOOKUP('Estafetė Sprinto distancija'!C67, genders_full, 2, FALSE)</f>
        <v>#N/A</v>
      </c>
      <c r="D66">
        <f>'Estafetė Sprinto distancija'!D67</f>
        <v/>
      </c>
      <c r="E66">
        <f>'Estafetė Sprinto distancija'!E67</f>
        <v/>
      </c>
      <c r="F66">
        <f>'Estafetė Sprinto distancija'!F67</f>
        <v/>
      </c>
      <c r="G66">
        <f>VLOOKUP('Estafetė Sprinto distancija'!G67, countries_full, 2, FALSE)</f>
        <v>0</v>
      </c>
      <c r="H66">
        <f>'Estafetė Sprinto distancija'!H67</f>
        <v/>
      </c>
      <c r="I66">
        <f>'Estafetė Sprinto distancija'!I67</f>
        <v>0</v>
      </c>
      <c r="J66">
        <f>'Estafetė Sprinto distancija'!J67</f>
        <v/>
      </c>
      <c r="K66">
        <f>'Estafetė Sprinto distancija'!K67</f>
        <v/>
      </c>
      <c r="L66">
        <f>'Estafetė Sprinto distancija'!L67</f>
        <v/>
      </c>
      <c r="M66">
        <f>VLOOKUP('Estafetė Sprinto distancija'!M67, parameter_full.14, 2, FALSE)</f>
        <v>0</v>
      </c>
      <c r="N66">
        <f>'Estafetė Sprinto distancija'!N67</f>
        <v/>
      </c>
      <c r="O66">
        <f>'Estafetė Sprinto distancija'!O67</f>
        <v/>
      </c>
      <c r="P66">
        <f>'Estafetė Sprinto distancija'!P67</f>
        <v/>
      </c>
      <c r="Q66">
        <f>'Estafetė Sprinto distancija'!Q67</f>
        <v/>
      </c>
      <c r="R66">
        <f>'Estafetė Sprinto distancija'!R67</f>
        <v/>
      </c>
      <c r="S66">
        <f>VLOOKUP('Estafetė Sprinto distancija'!S67, parameter_full.8, 2, FALSE)</f>
        <v>0</v>
      </c>
      <c r="T66">
        <f>'Estafetė Sprinto distancija'!T67</f>
        <v/>
      </c>
      <c r="U66">
        <f>'Estafetė Sprinto distancija'!U67</f>
        <v/>
      </c>
      <c r="V66">
        <f>VLOOKUP('Estafetė Sprinto distancija'!V67, product_full.52, 2, FALSE)</f>
        <v>0</v>
      </c>
      <c r="W66">
        <f>VLOOKUP('Estafetė Sprinto distancija'!W67, product_full.58, 2, FALSE)</f>
        <v>0</v>
      </c>
    </row>
    <row r="67" spans="1:23">
      <c r="A67">
        <f>'Estafetė Sprinto distancija'!A68</f>
        <v/>
      </c>
      <c r="B67">
        <f>'Estafetė Sprinto distancija'!B68</f>
        <v/>
      </c>
      <c r="C67" t="e">
        <f>VLOOKUP('Estafetė Sprinto distancija'!C68, genders_full, 2, FALSE)</f>
        <v>#N/A</v>
      </c>
      <c r="D67">
        <f>'Estafetė Sprinto distancija'!D68</f>
        <v/>
      </c>
      <c r="E67">
        <f>'Estafetė Sprinto distancija'!E68</f>
        <v/>
      </c>
      <c r="F67">
        <f>'Estafetė Sprinto distancija'!F68</f>
        <v/>
      </c>
      <c r="G67">
        <f>VLOOKUP('Estafetė Sprinto distancija'!G68, countries_full, 2, FALSE)</f>
        <v>0</v>
      </c>
      <c r="H67">
        <f>'Estafetė Sprinto distancija'!H68</f>
        <v/>
      </c>
      <c r="I67">
        <f>'Estafetė Sprinto distancija'!I68</f>
        <v>0</v>
      </c>
      <c r="J67">
        <f>'Estafetė Sprinto distancija'!J68</f>
        <v/>
      </c>
      <c r="K67">
        <f>'Estafetė Sprinto distancija'!K68</f>
        <v/>
      </c>
      <c r="L67">
        <f>'Estafetė Sprinto distancija'!L68</f>
        <v/>
      </c>
      <c r="M67">
        <f>VLOOKUP('Estafetė Sprinto distancija'!M68, parameter_full.14, 2, FALSE)</f>
        <v>0</v>
      </c>
      <c r="N67">
        <f>'Estafetė Sprinto distancija'!N68</f>
        <v/>
      </c>
      <c r="O67">
        <f>'Estafetė Sprinto distancija'!O68</f>
        <v/>
      </c>
      <c r="P67">
        <f>'Estafetė Sprinto distancija'!P68</f>
        <v/>
      </c>
      <c r="Q67">
        <f>'Estafetė Sprinto distancija'!Q68</f>
        <v/>
      </c>
      <c r="R67">
        <f>'Estafetė Sprinto distancija'!R68</f>
        <v/>
      </c>
      <c r="S67">
        <f>VLOOKUP('Estafetė Sprinto distancija'!S68, parameter_full.8, 2, FALSE)</f>
        <v>0</v>
      </c>
      <c r="T67">
        <f>'Estafetė Sprinto distancija'!T68</f>
        <v/>
      </c>
      <c r="U67">
        <f>'Estafetė Sprinto distancija'!U68</f>
        <v/>
      </c>
      <c r="V67">
        <f>VLOOKUP('Estafetė Sprinto distancija'!V68, product_full.52, 2, FALSE)</f>
        <v>0</v>
      </c>
      <c r="W67">
        <f>VLOOKUP('Estafetė Sprinto distancija'!W68, product_full.58, 2, FALSE)</f>
        <v>0</v>
      </c>
    </row>
    <row r="68" spans="1:23">
      <c r="A68">
        <f>'Estafetė Sprinto distancija'!A69</f>
        <v/>
      </c>
      <c r="B68">
        <f>'Estafetė Sprinto distancija'!B69</f>
        <v/>
      </c>
      <c r="C68" t="e">
        <f>VLOOKUP('Estafetė Sprinto distancija'!C69, genders_full, 2, FALSE)</f>
        <v>#N/A</v>
      </c>
      <c r="D68">
        <f>'Estafetė Sprinto distancija'!D69</f>
        <v/>
      </c>
      <c r="E68">
        <f>'Estafetė Sprinto distancija'!E69</f>
        <v/>
      </c>
      <c r="F68">
        <f>'Estafetė Sprinto distancija'!F69</f>
        <v/>
      </c>
      <c r="G68">
        <f>VLOOKUP('Estafetė Sprinto distancija'!G69, countries_full, 2, FALSE)</f>
        <v>0</v>
      </c>
      <c r="H68">
        <f>'Estafetė Sprinto distancija'!H69</f>
        <v/>
      </c>
      <c r="I68">
        <f>'Estafetė Sprinto distancija'!I69</f>
        <v>0</v>
      </c>
      <c r="J68">
        <f>'Estafetė Sprinto distancija'!J69</f>
        <v/>
      </c>
      <c r="K68">
        <f>'Estafetė Sprinto distancija'!K69</f>
        <v/>
      </c>
      <c r="L68">
        <f>'Estafetė Sprinto distancija'!L69</f>
        <v/>
      </c>
      <c r="M68">
        <f>VLOOKUP('Estafetė Sprinto distancija'!M69, parameter_full.14, 2, FALSE)</f>
        <v>0</v>
      </c>
      <c r="N68">
        <f>'Estafetė Sprinto distancija'!N69</f>
        <v/>
      </c>
      <c r="O68">
        <f>'Estafetė Sprinto distancija'!O69</f>
        <v/>
      </c>
      <c r="P68">
        <f>'Estafetė Sprinto distancija'!P69</f>
        <v/>
      </c>
      <c r="Q68">
        <f>'Estafetė Sprinto distancija'!Q69</f>
        <v/>
      </c>
      <c r="R68">
        <f>'Estafetė Sprinto distancija'!R69</f>
        <v/>
      </c>
      <c r="S68">
        <f>VLOOKUP('Estafetė Sprinto distancija'!S69, parameter_full.8, 2, FALSE)</f>
        <v>0</v>
      </c>
      <c r="T68">
        <f>'Estafetė Sprinto distancija'!T69</f>
        <v/>
      </c>
      <c r="U68">
        <f>'Estafetė Sprinto distancija'!U69</f>
        <v/>
      </c>
      <c r="V68">
        <f>VLOOKUP('Estafetė Sprinto distancija'!V69, product_full.52, 2, FALSE)</f>
        <v>0</v>
      </c>
      <c r="W68">
        <f>VLOOKUP('Estafetė Sprinto distancija'!W69, product_full.58, 2, FALSE)</f>
        <v>0</v>
      </c>
    </row>
    <row r="69" spans="1:23">
      <c r="A69">
        <f>'Estafetė Sprinto distancija'!A70</f>
        <v/>
      </c>
      <c r="B69">
        <f>'Estafetė Sprinto distancija'!B70</f>
        <v/>
      </c>
      <c r="C69" t="e">
        <f>VLOOKUP('Estafetė Sprinto distancija'!C70, genders_full, 2, FALSE)</f>
        <v>#N/A</v>
      </c>
      <c r="D69">
        <f>'Estafetė Sprinto distancija'!D70</f>
        <v/>
      </c>
      <c r="E69">
        <f>'Estafetė Sprinto distancija'!E70</f>
        <v/>
      </c>
      <c r="F69">
        <f>'Estafetė Sprinto distancija'!F70</f>
        <v/>
      </c>
      <c r="G69">
        <f>VLOOKUP('Estafetė Sprinto distancija'!G70, countries_full, 2, FALSE)</f>
        <v>0</v>
      </c>
      <c r="H69">
        <f>'Estafetė Sprinto distancija'!H70</f>
        <v/>
      </c>
      <c r="I69">
        <f>'Estafetė Sprinto distancija'!I70</f>
        <v>0</v>
      </c>
      <c r="J69">
        <f>'Estafetė Sprinto distancija'!J70</f>
        <v/>
      </c>
      <c r="K69">
        <f>'Estafetė Sprinto distancija'!K70</f>
        <v/>
      </c>
      <c r="L69">
        <f>'Estafetė Sprinto distancija'!L70</f>
        <v/>
      </c>
      <c r="M69">
        <f>VLOOKUP('Estafetė Sprinto distancija'!M70, parameter_full.14, 2, FALSE)</f>
        <v>0</v>
      </c>
      <c r="N69">
        <f>'Estafetė Sprinto distancija'!N70</f>
        <v/>
      </c>
      <c r="O69">
        <f>'Estafetė Sprinto distancija'!O70</f>
        <v/>
      </c>
      <c r="P69">
        <f>'Estafetė Sprinto distancija'!P70</f>
        <v/>
      </c>
      <c r="Q69">
        <f>'Estafetė Sprinto distancija'!Q70</f>
        <v/>
      </c>
      <c r="R69">
        <f>'Estafetė Sprinto distancija'!R70</f>
        <v/>
      </c>
      <c r="S69">
        <f>VLOOKUP('Estafetė Sprinto distancija'!S70, parameter_full.8, 2, FALSE)</f>
        <v>0</v>
      </c>
      <c r="T69">
        <f>'Estafetė Sprinto distancija'!T70</f>
        <v/>
      </c>
      <c r="U69">
        <f>'Estafetė Sprinto distancija'!U70</f>
        <v/>
      </c>
      <c r="V69">
        <f>VLOOKUP('Estafetė Sprinto distancija'!V70, product_full.52, 2, FALSE)</f>
        <v>0</v>
      </c>
      <c r="W69">
        <f>VLOOKUP('Estafetė Sprinto distancija'!W70, product_full.58, 2, FALSE)</f>
        <v>0</v>
      </c>
    </row>
    <row r="70" spans="1:23">
      <c r="A70">
        <f>'Estafetė Sprinto distancija'!A71</f>
        <v/>
      </c>
      <c r="B70">
        <f>'Estafetė Sprinto distancija'!B71</f>
        <v/>
      </c>
      <c r="C70" t="e">
        <f>VLOOKUP('Estafetė Sprinto distancija'!C71, genders_full, 2, FALSE)</f>
        <v>#N/A</v>
      </c>
      <c r="D70">
        <f>'Estafetė Sprinto distancija'!D71</f>
        <v/>
      </c>
      <c r="E70">
        <f>'Estafetė Sprinto distancija'!E71</f>
        <v/>
      </c>
      <c r="F70">
        <f>'Estafetė Sprinto distancija'!F71</f>
        <v/>
      </c>
      <c r="G70">
        <f>VLOOKUP('Estafetė Sprinto distancija'!G71, countries_full, 2, FALSE)</f>
        <v>0</v>
      </c>
      <c r="H70">
        <f>'Estafetė Sprinto distancija'!H71</f>
        <v/>
      </c>
      <c r="I70">
        <f>'Estafetė Sprinto distancija'!I71</f>
        <v>0</v>
      </c>
      <c r="J70">
        <f>'Estafetė Sprinto distancija'!J71</f>
        <v/>
      </c>
      <c r="K70">
        <f>'Estafetė Sprinto distancija'!K71</f>
        <v/>
      </c>
      <c r="L70">
        <f>'Estafetė Sprinto distancija'!L71</f>
        <v/>
      </c>
      <c r="M70">
        <f>VLOOKUP('Estafetė Sprinto distancija'!M71, parameter_full.14, 2, FALSE)</f>
        <v>0</v>
      </c>
      <c r="N70">
        <f>'Estafetė Sprinto distancija'!N71</f>
        <v/>
      </c>
      <c r="O70">
        <f>'Estafetė Sprinto distancija'!O71</f>
        <v/>
      </c>
      <c r="P70">
        <f>'Estafetė Sprinto distancija'!P71</f>
        <v/>
      </c>
      <c r="Q70">
        <f>'Estafetė Sprinto distancija'!Q71</f>
        <v/>
      </c>
      <c r="R70">
        <f>'Estafetė Sprinto distancija'!R71</f>
        <v/>
      </c>
      <c r="S70">
        <f>VLOOKUP('Estafetė Sprinto distancija'!S71, parameter_full.8, 2, FALSE)</f>
        <v>0</v>
      </c>
      <c r="T70">
        <f>'Estafetė Sprinto distancija'!T71</f>
        <v/>
      </c>
      <c r="U70">
        <f>'Estafetė Sprinto distancija'!U71</f>
        <v/>
      </c>
      <c r="V70">
        <f>VLOOKUP('Estafetė Sprinto distancija'!V71, product_full.52, 2, FALSE)</f>
        <v>0</v>
      </c>
      <c r="W70">
        <f>VLOOKUP('Estafetė Sprinto distancija'!W71, product_full.58, 2, FALSE)</f>
        <v>0</v>
      </c>
    </row>
    <row r="71" spans="1:23">
      <c r="A71">
        <f>'Estafetė Sprinto distancija'!A72</f>
        <v/>
      </c>
      <c r="B71">
        <f>'Estafetė Sprinto distancija'!B72</f>
        <v/>
      </c>
      <c r="C71" t="e">
        <f>VLOOKUP('Estafetė Sprinto distancija'!C72, genders_full, 2, FALSE)</f>
        <v>#N/A</v>
      </c>
      <c r="D71">
        <f>'Estafetė Sprinto distancija'!D72</f>
        <v/>
      </c>
      <c r="E71">
        <f>'Estafetė Sprinto distancija'!E72</f>
        <v/>
      </c>
      <c r="F71">
        <f>'Estafetė Sprinto distancija'!F72</f>
        <v/>
      </c>
      <c r="G71">
        <f>VLOOKUP('Estafetė Sprinto distancija'!G72, countries_full, 2, FALSE)</f>
        <v>0</v>
      </c>
      <c r="H71">
        <f>'Estafetė Sprinto distancija'!H72</f>
        <v/>
      </c>
      <c r="I71">
        <f>'Estafetė Sprinto distancija'!I72</f>
        <v>0</v>
      </c>
      <c r="J71">
        <f>'Estafetė Sprinto distancija'!J72</f>
        <v/>
      </c>
      <c r="K71">
        <f>'Estafetė Sprinto distancija'!K72</f>
        <v/>
      </c>
      <c r="L71">
        <f>'Estafetė Sprinto distancija'!L72</f>
        <v/>
      </c>
      <c r="M71">
        <f>VLOOKUP('Estafetė Sprinto distancija'!M72, parameter_full.14, 2, FALSE)</f>
        <v>0</v>
      </c>
      <c r="N71">
        <f>'Estafetė Sprinto distancija'!N72</f>
        <v/>
      </c>
      <c r="O71">
        <f>'Estafetė Sprinto distancija'!O72</f>
        <v/>
      </c>
      <c r="P71">
        <f>'Estafetė Sprinto distancija'!P72</f>
        <v/>
      </c>
      <c r="Q71">
        <f>'Estafetė Sprinto distancija'!Q72</f>
        <v/>
      </c>
      <c r="R71">
        <f>'Estafetė Sprinto distancija'!R72</f>
        <v/>
      </c>
      <c r="S71">
        <f>VLOOKUP('Estafetė Sprinto distancija'!S72, parameter_full.8, 2, FALSE)</f>
        <v>0</v>
      </c>
      <c r="T71">
        <f>'Estafetė Sprinto distancija'!T72</f>
        <v/>
      </c>
      <c r="U71">
        <f>'Estafetė Sprinto distancija'!U72</f>
        <v/>
      </c>
      <c r="V71">
        <f>VLOOKUP('Estafetė Sprinto distancija'!V72, product_full.52, 2, FALSE)</f>
        <v>0</v>
      </c>
      <c r="W71">
        <f>VLOOKUP('Estafetė Sprinto distancija'!W72, product_full.58, 2, FALSE)</f>
        <v>0</v>
      </c>
    </row>
    <row r="72" spans="1:23">
      <c r="A72">
        <f>'Estafetė Sprinto distancija'!A73</f>
        <v/>
      </c>
      <c r="B72">
        <f>'Estafetė Sprinto distancija'!B73</f>
        <v/>
      </c>
      <c r="C72" t="e">
        <f>VLOOKUP('Estafetė Sprinto distancija'!C73, genders_full, 2, FALSE)</f>
        <v>#N/A</v>
      </c>
      <c r="D72">
        <f>'Estafetė Sprinto distancija'!D73</f>
        <v/>
      </c>
      <c r="E72">
        <f>'Estafetė Sprinto distancija'!E73</f>
        <v/>
      </c>
      <c r="F72">
        <f>'Estafetė Sprinto distancija'!F73</f>
        <v/>
      </c>
      <c r="G72">
        <f>VLOOKUP('Estafetė Sprinto distancija'!G73, countries_full, 2, FALSE)</f>
        <v>0</v>
      </c>
      <c r="H72">
        <f>'Estafetė Sprinto distancija'!H73</f>
        <v/>
      </c>
      <c r="I72">
        <f>'Estafetė Sprinto distancija'!I73</f>
        <v>0</v>
      </c>
      <c r="J72">
        <f>'Estafetė Sprinto distancija'!J73</f>
        <v/>
      </c>
      <c r="K72">
        <f>'Estafetė Sprinto distancija'!K73</f>
        <v/>
      </c>
      <c r="L72">
        <f>'Estafetė Sprinto distancija'!L73</f>
        <v/>
      </c>
      <c r="M72">
        <f>VLOOKUP('Estafetė Sprinto distancija'!M73, parameter_full.14, 2, FALSE)</f>
        <v>0</v>
      </c>
      <c r="N72">
        <f>'Estafetė Sprinto distancija'!N73</f>
        <v/>
      </c>
      <c r="O72">
        <f>'Estafetė Sprinto distancija'!O73</f>
        <v/>
      </c>
      <c r="P72">
        <f>'Estafetė Sprinto distancija'!P73</f>
        <v/>
      </c>
      <c r="Q72">
        <f>'Estafetė Sprinto distancija'!Q73</f>
        <v/>
      </c>
      <c r="R72">
        <f>'Estafetė Sprinto distancija'!R73</f>
        <v/>
      </c>
      <c r="S72">
        <f>VLOOKUP('Estafetė Sprinto distancija'!S73, parameter_full.8, 2, FALSE)</f>
        <v>0</v>
      </c>
      <c r="T72">
        <f>'Estafetė Sprinto distancija'!T73</f>
        <v/>
      </c>
      <c r="U72">
        <f>'Estafetė Sprinto distancija'!U73</f>
        <v/>
      </c>
      <c r="V72">
        <f>VLOOKUP('Estafetė Sprinto distancija'!V73, product_full.52, 2, FALSE)</f>
        <v>0</v>
      </c>
      <c r="W72">
        <f>VLOOKUP('Estafetė Sprinto distancija'!W73, product_full.58, 2, FALSE)</f>
        <v>0</v>
      </c>
    </row>
    <row r="73" spans="1:23">
      <c r="A73">
        <f>'Estafetė Sprinto distancija'!A74</f>
        <v/>
      </c>
      <c r="B73">
        <f>'Estafetė Sprinto distancija'!B74</f>
        <v/>
      </c>
      <c r="C73" t="e">
        <f>VLOOKUP('Estafetė Sprinto distancija'!C74, genders_full, 2, FALSE)</f>
        <v>#N/A</v>
      </c>
      <c r="D73">
        <f>'Estafetė Sprinto distancija'!D74</f>
        <v/>
      </c>
      <c r="E73">
        <f>'Estafetė Sprinto distancija'!E74</f>
        <v/>
      </c>
      <c r="F73">
        <f>'Estafetė Sprinto distancija'!F74</f>
        <v/>
      </c>
      <c r="G73">
        <f>VLOOKUP('Estafetė Sprinto distancija'!G74, countries_full, 2, FALSE)</f>
        <v>0</v>
      </c>
      <c r="H73">
        <f>'Estafetė Sprinto distancija'!H74</f>
        <v/>
      </c>
      <c r="I73">
        <f>'Estafetė Sprinto distancija'!I74</f>
        <v>0</v>
      </c>
      <c r="J73">
        <f>'Estafetė Sprinto distancija'!J74</f>
        <v/>
      </c>
      <c r="K73">
        <f>'Estafetė Sprinto distancija'!K74</f>
        <v/>
      </c>
      <c r="L73">
        <f>'Estafetė Sprinto distancija'!L74</f>
        <v/>
      </c>
      <c r="M73">
        <f>VLOOKUP('Estafetė Sprinto distancija'!M74, parameter_full.14, 2, FALSE)</f>
        <v>0</v>
      </c>
      <c r="N73">
        <f>'Estafetė Sprinto distancija'!N74</f>
        <v/>
      </c>
      <c r="O73">
        <f>'Estafetė Sprinto distancija'!O74</f>
        <v/>
      </c>
      <c r="P73">
        <f>'Estafetė Sprinto distancija'!P74</f>
        <v/>
      </c>
      <c r="Q73">
        <f>'Estafetė Sprinto distancija'!Q74</f>
        <v/>
      </c>
      <c r="R73">
        <f>'Estafetė Sprinto distancija'!R74</f>
        <v/>
      </c>
      <c r="S73">
        <f>VLOOKUP('Estafetė Sprinto distancija'!S74, parameter_full.8, 2, FALSE)</f>
        <v>0</v>
      </c>
      <c r="T73">
        <f>'Estafetė Sprinto distancija'!T74</f>
        <v/>
      </c>
      <c r="U73">
        <f>'Estafetė Sprinto distancija'!U74</f>
        <v/>
      </c>
      <c r="V73">
        <f>VLOOKUP('Estafetė Sprinto distancija'!V74, product_full.52, 2, FALSE)</f>
        <v>0</v>
      </c>
      <c r="W73">
        <f>VLOOKUP('Estafetė Sprinto distancija'!W74, product_full.58, 2, FALSE)</f>
        <v>0</v>
      </c>
    </row>
    <row r="74" spans="1:23">
      <c r="A74">
        <f>'Estafetė Sprinto distancija'!A75</f>
        <v/>
      </c>
      <c r="B74">
        <f>'Estafetė Sprinto distancija'!B75</f>
        <v/>
      </c>
      <c r="C74" t="e">
        <f>VLOOKUP('Estafetė Sprinto distancija'!C75, genders_full, 2, FALSE)</f>
        <v>#N/A</v>
      </c>
      <c r="D74">
        <f>'Estafetė Sprinto distancija'!D75</f>
        <v/>
      </c>
      <c r="E74">
        <f>'Estafetė Sprinto distancija'!E75</f>
        <v/>
      </c>
      <c r="F74">
        <f>'Estafetė Sprinto distancija'!F75</f>
        <v/>
      </c>
      <c r="G74">
        <f>VLOOKUP('Estafetė Sprinto distancija'!G75, countries_full, 2, FALSE)</f>
        <v>0</v>
      </c>
      <c r="H74">
        <f>'Estafetė Sprinto distancija'!H75</f>
        <v/>
      </c>
      <c r="I74">
        <f>'Estafetė Sprinto distancija'!I75</f>
        <v>0</v>
      </c>
      <c r="J74">
        <f>'Estafetė Sprinto distancija'!J75</f>
        <v/>
      </c>
      <c r="K74">
        <f>'Estafetė Sprinto distancija'!K75</f>
        <v/>
      </c>
      <c r="L74">
        <f>'Estafetė Sprinto distancija'!L75</f>
        <v/>
      </c>
      <c r="M74">
        <f>VLOOKUP('Estafetė Sprinto distancija'!M75, parameter_full.14, 2, FALSE)</f>
        <v>0</v>
      </c>
      <c r="N74">
        <f>'Estafetė Sprinto distancija'!N75</f>
        <v/>
      </c>
      <c r="O74">
        <f>'Estafetė Sprinto distancija'!O75</f>
        <v/>
      </c>
      <c r="P74">
        <f>'Estafetė Sprinto distancija'!P75</f>
        <v/>
      </c>
      <c r="Q74">
        <f>'Estafetė Sprinto distancija'!Q75</f>
        <v/>
      </c>
      <c r="R74">
        <f>'Estafetė Sprinto distancija'!R75</f>
        <v/>
      </c>
      <c r="S74">
        <f>VLOOKUP('Estafetė Sprinto distancija'!S75, parameter_full.8, 2, FALSE)</f>
        <v>0</v>
      </c>
      <c r="T74">
        <f>'Estafetė Sprinto distancija'!T75</f>
        <v/>
      </c>
      <c r="U74">
        <f>'Estafetė Sprinto distancija'!U75</f>
        <v/>
      </c>
      <c r="V74">
        <f>VLOOKUP('Estafetė Sprinto distancija'!V75, product_full.52, 2, FALSE)</f>
        <v>0</v>
      </c>
      <c r="W74">
        <f>VLOOKUP('Estafetė Sprinto distancija'!W75, product_full.58, 2, FALSE)</f>
        <v>0</v>
      </c>
    </row>
    <row r="75" spans="1:23">
      <c r="A75">
        <f>'Estafetė Sprinto distancija'!A76</f>
        <v/>
      </c>
      <c r="B75">
        <f>'Estafetė Sprinto distancija'!B76</f>
        <v/>
      </c>
      <c r="C75" t="e">
        <f>VLOOKUP('Estafetė Sprinto distancija'!C76, genders_full, 2, FALSE)</f>
        <v>#N/A</v>
      </c>
      <c r="D75">
        <f>'Estafetė Sprinto distancija'!D76</f>
        <v/>
      </c>
      <c r="E75">
        <f>'Estafetė Sprinto distancija'!E76</f>
        <v/>
      </c>
      <c r="F75">
        <f>'Estafetė Sprinto distancija'!F76</f>
        <v/>
      </c>
      <c r="G75">
        <f>VLOOKUP('Estafetė Sprinto distancija'!G76, countries_full, 2, FALSE)</f>
        <v>0</v>
      </c>
      <c r="H75">
        <f>'Estafetė Sprinto distancija'!H76</f>
        <v/>
      </c>
      <c r="I75">
        <f>'Estafetė Sprinto distancija'!I76</f>
        <v>0</v>
      </c>
      <c r="J75">
        <f>'Estafetė Sprinto distancija'!J76</f>
        <v/>
      </c>
      <c r="K75">
        <f>'Estafetė Sprinto distancija'!K76</f>
        <v/>
      </c>
      <c r="L75">
        <f>'Estafetė Sprinto distancija'!L76</f>
        <v/>
      </c>
      <c r="M75">
        <f>VLOOKUP('Estafetė Sprinto distancija'!M76, parameter_full.14, 2, FALSE)</f>
        <v>0</v>
      </c>
      <c r="N75">
        <f>'Estafetė Sprinto distancija'!N76</f>
        <v/>
      </c>
      <c r="O75">
        <f>'Estafetė Sprinto distancija'!O76</f>
        <v/>
      </c>
      <c r="P75">
        <f>'Estafetė Sprinto distancija'!P76</f>
        <v/>
      </c>
      <c r="Q75">
        <f>'Estafetė Sprinto distancija'!Q76</f>
        <v/>
      </c>
      <c r="R75">
        <f>'Estafetė Sprinto distancija'!R76</f>
        <v/>
      </c>
      <c r="S75">
        <f>VLOOKUP('Estafetė Sprinto distancija'!S76, parameter_full.8, 2, FALSE)</f>
        <v>0</v>
      </c>
      <c r="T75">
        <f>'Estafetė Sprinto distancija'!T76</f>
        <v/>
      </c>
      <c r="U75">
        <f>'Estafetė Sprinto distancija'!U76</f>
        <v/>
      </c>
      <c r="V75">
        <f>VLOOKUP('Estafetė Sprinto distancija'!V76, product_full.52, 2, FALSE)</f>
        <v>0</v>
      </c>
      <c r="W75">
        <f>VLOOKUP('Estafetė Sprinto distancija'!W76, product_full.58, 2, FALSE)</f>
        <v>0</v>
      </c>
    </row>
    <row r="76" spans="1:23">
      <c r="A76">
        <f>'Estafetė Sprinto distancija'!A77</f>
        <v/>
      </c>
      <c r="B76">
        <f>'Estafetė Sprinto distancija'!B77</f>
        <v/>
      </c>
      <c r="C76" t="e">
        <f>VLOOKUP('Estafetė Sprinto distancija'!C77, genders_full, 2, FALSE)</f>
        <v>#N/A</v>
      </c>
      <c r="D76">
        <f>'Estafetė Sprinto distancija'!D77</f>
        <v/>
      </c>
      <c r="E76">
        <f>'Estafetė Sprinto distancija'!E77</f>
        <v/>
      </c>
      <c r="F76">
        <f>'Estafetė Sprinto distancija'!F77</f>
        <v/>
      </c>
      <c r="G76">
        <f>VLOOKUP('Estafetė Sprinto distancija'!G77, countries_full, 2, FALSE)</f>
        <v>0</v>
      </c>
      <c r="H76">
        <f>'Estafetė Sprinto distancija'!H77</f>
        <v/>
      </c>
      <c r="I76">
        <f>'Estafetė Sprinto distancija'!I77</f>
        <v>0</v>
      </c>
      <c r="J76">
        <f>'Estafetė Sprinto distancija'!J77</f>
        <v/>
      </c>
      <c r="K76">
        <f>'Estafetė Sprinto distancija'!K77</f>
        <v/>
      </c>
      <c r="L76">
        <f>'Estafetė Sprinto distancija'!L77</f>
        <v/>
      </c>
      <c r="M76">
        <f>VLOOKUP('Estafetė Sprinto distancija'!M77, parameter_full.14, 2, FALSE)</f>
        <v>0</v>
      </c>
      <c r="N76">
        <f>'Estafetė Sprinto distancija'!N77</f>
        <v/>
      </c>
      <c r="O76">
        <f>'Estafetė Sprinto distancija'!O77</f>
        <v/>
      </c>
      <c r="P76">
        <f>'Estafetė Sprinto distancija'!P77</f>
        <v/>
      </c>
      <c r="Q76">
        <f>'Estafetė Sprinto distancija'!Q77</f>
        <v/>
      </c>
      <c r="R76">
        <f>'Estafetė Sprinto distancija'!R77</f>
        <v/>
      </c>
      <c r="S76">
        <f>VLOOKUP('Estafetė Sprinto distancija'!S77, parameter_full.8, 2, FALSE)</f>
        <v>0</v>
      </c>
      <c r="T76">
        <f>'Estafetė Sprinto distancija'!T77</f>
        <v/>
      </c>
      <c r="U76">
        <f>'Estafetė Sprinto distancija'!U77</f>
        <v/>
      </c>
      <c r="V76">
        <f>VLOOKUP('Estafetė Sprinto distancija'!V77, product_full.52, 2, FALSE)</f>
        <v>0</v>
      </c>
      <c r="W76">
        <f>VLOOKUP('Estafetė Sprinto distancija'!W77, product_full.58, 2, FALSE)</f>
        <v>0</v>
      </c>
    </row>
    <row r="77" spans="1:23">
      <c r="A77">
        <f>'Estafetė Sprinto distancija'!A78</f>
        <v/>
      </c>
      <c r="B77">
        <f>'Estafetė Sprinto distancija'!B78</f>
        <v/>
      </c>
      <c r="C77" t="e">
        <f>VLOOKUP('Estafetė Sprinto distancija'!C78, genders_full, 2, FALSE)</f>
        <v>#N/A</v>
      </c>
      <c r="D77">
        <f>'Estafetė Sprinto distancija'!D78</f>
        <v/>
      </c>
      <c r="E77">
        <f>'Estafetė Sprinto distancija'!E78</f>
        <v/>
      </c>
      <c r="F77">
        <f>'Estafetė Sprinto distancija'!F78</f>
        <v/>
      </c>
      <c r="G77">
        <f>VLOOKUP('Estafetė Sprinto distancija'!G78, countries_full, 2, FALSE)</f>
        <v>0</v>
      </c>
      <c r="H77">
        <f>'Estafetė Sprinto distancija'!H78</f>
        <v/>
      </c>
      <c r="I77">
        <f>'Estafetė Sprinto distancija'!I78</f>
        <v>0</v>
      </c>
      <c r="J77">
        <f>'Estafetė Sprinto distancija'!J78</f>
        <v/>
      </c>
      <c r="K77">
        <f>'Estafetė Sprinto distancija'!K78</f>
        <v/>
      </c>
      <c r="L77">
        <f>'Estafetė Sprinto distancija'!L78</f>
        <v/>
      </c>
      <c r="M77">
        <f>VLOOKUP('Estafetė Sprinto distancija'!M78, parameter_full.14, 2, FALSE)</f>
        <v>0</v>
      </c>
      <c r="N77">
        <f>'Estafetė Sprinto distancija'!N78</f>
        <v/>
      </c>
      <c r="O77">
        <f>'Estafetė Sprinto distancija'!O78</f>
        <v/>
      </c>
      <c r="P77">
        <f>'Estafetė Sprinto distancija'!P78</f>
        <v/>
      </c>
      <c r="Q77">
        <f>'Estafetė Sprinto distancija'!Q78</f>
        <v/>
      </c>
      <c r="R77">
        <f>'Estafetė Sprinto distancija'!R78</f>
        <v/>
      </c>
      <c r="S77">
        <f>VLOOKUP('Estafetė Sprinto distancija'!S78, parameter_full.8, 2, FALSE)</f>
        <v>0</v>
      </c>
      <c r="T77">
        <f>'Estafetė Sprinto distancija'!T78</f>
        <v/>
      </c>
      <c r="U77">
        <f>'Estafetė Sprinto distancija'!U78</f>
        <v/>
      </c>
      <c r="V77">
        <f>VLOOKUP('Estafetė Sprinto distancija'!V78, product_full.52, 2, FALSE)</f>
        <v>0</v>
      </c>
      <c r="W77">
        <f>VLOOKUP('Estafetė Sprinto distancija'!W78, product_full.58, 2, FALSE)</f>
        <v>0</v>
      </c>
    </row>
    <row r="78" spans="1:23">
      <c r="A78">
        <f>'Estafetė Sprinto distancija'!A79</f>
        <v/>
      </c>
      <c r="B78">
        <f>'Estafetė Sprinto distancija'!B79</f>
        <v/>
      </c>
      <c r="C78" t="e">
        <f>VLOOKUP('Estafetė Sprinto distancija'!C79, genders_full, 2, FALSE)</f>
        <v>#N/A</v>
      </c>
      <c r="D78">
        <f>'Estafetė Sprinto distancija'!D79</f>
        <v/>
      </c>
      <c r="E78">
        <f>'Estafetė Sprinto distancija'!E79</f>
        <v/>
      </c>
      <c r="F78">
        <f>'Estafetė Sprinto distancija'!F79</f>
        <v/>
      </c>
      <c r="G78">
        <f>VLOOKUP('Estafetė Sprinto distancija'!G79, countries_full, 2, FALSE)</f>
        <v>0</v>
      </c>
      <c r="H78">
        <f>'Estafetė Sprinto distancija'!H79</f>
        <v/>
      </c>
      <c r="I78">
        <f>'Estafetė Sprinto distancija'!I79</f>
        <v>0</v>
      </c>
      <c r="J78">
        <f>'Estafetė Sprinto distancija'!J79</f>
        <v/>
      </c>
      <c r="K78">
        <f>'Estafetė Sprinto distancija'!K79</f>
        <v/>
      </c>
      <c r="L78">
        <f>'Estafetė Sprinto distancija'!L79</f>
        <v/>
      </c>
      <c r="M78">
        <f>VLOOKUP('Estafetė Sprinto distancija'!M79, parameter_full.14, 2, FALSE)</f>
        <v>0</v>
      </c>
      <c r="N78">
        <f>'Estafetė Sprinto distancija'!N79</f>
        <v/>
      </c>
      <c r="O78">
        <f>'Estafetė Sprinto distancija'!O79</f>
        <v/>
      </c>
      <c r="P78">
        <f>'Estafetė Sprinto distancija'!P79</f>
        <v/>
      </c>
      <c r="Q78">
        <f>'Estafetė Sprinto distancija'!Q79</f>
        <v/>
      </c>
      <c r="R78">
        <f>'Estafetė Sprinto distancija'!R79</f>
        <v/>
      </c>
      <c r="S78">
        <f>VLOOKUP('Estafetė Sprinto distancija'!S79, parameter_full.8, 2, FALSE)</f>
        <v>0</v>
      </c>
      <c r="T78">
        <f>'Estafetė Sprinto distancija'!T79</f>
        <v/>
      </c>
      <c r="U78">
        <f>'Estafetė Sprinto distancija'!U79</f>
        <v/>
      </c>
      <c r="V78">
        <f>VLOOKUP('Estafetė Sprinto distancija'!V79, product_full.52, 2, FALSE)</f>
        <v>0</v>
      </c>
      <c r="W78">
        <f>VLOOKUP('Estafetė Sprinto distancija'!W79, product_full.58, 2, FALSE)</f>
        <v>0</v>
      </c>
    </row>
    <row r="79" spans="1:23">
      <c r="A79">
        <f>'Estafetė Sprinto distancija'!A80</f>
        <v/>
      </c>
      <c r="B79">
        <f>'Estafetė Sprinto distancija'!B80</f>
        <v/>
      </c>
      <c r="C79" t="e">
        <f>VLOOKUP('Estafetė Sprinto distancija'!C80, genders_full, 2, FALSE)</f>
        <v>#N/A</v>
      </c>
      <c r="D79">
        <f>'Estafetė Sprinto distancija'!D80</f>
        <v/>
      </c>
      <c r="E79">
        <f>'Estafetė Sprinto distancija'!E80</f>
        <v/>
      </c>
      <c r="F79">
        <f>'Estafetė Sprinto distancija'!F80</f>
        <v/>
      </c>
      <c r="G79">
        <f>VLOOKUP('Estafetė Sprinto distancija'!G80, countries_full, 2, FALSE)</f>
        <v>0</v>
      </c>
      <c r="H79">
        <f>'Estafetė Sprinto distancija'!H80</f>
        <v/>
      </c>
      <c r="I79">
        <f>'Estafetė Sprinto distancija'!I80</f>
        <v>0</v>
      </c>
      <c r="J79">
        <f>'Estafetė Sprinto distancija'!J80</f>
        <v/>
      </c>
      <c r="K79">
        <f>'Estafetė Sprinto distancija'!K80</f>
        <v/>
      </c>
      <c r="L79">
        <f>'Estafetė Sprinto distancija'!L80</f>
        <v/>
      </c>
      <c r="M79">
        <f>VLOOKUP('Estafetė Sprinto distancija'!M80, parameter_full.14, 2, FALSE)</f>
        <v>0</v>
      </c>
      <c r="N79">
        <f>'Estafetė Sprinto distancija'!N80</f>
        <v/>
      </c>
      <c r="O79">
        <f>'Estafetė Sprinto distancija'!O80</f>
        <v/>
      </c>
      <c r="P79">
        <f>'Estafetė Sprinto distancija'!P80</f>
        <v/>
      </c>
      <c r="Q79">
        <f>'Estafetė Sprinto distancija'!Q80</f>
        <v/>
      </c>
      <c r="R79">
        <f>'Estafetė Sprinto distancija'!R80</f>
        <v/>
      </c>
      <c r="S79">
        <f>VLOOKUP('Estafetė Sprinto distancija'!S80, parameter_full.8, 2, FALSE)</f>
        <v>0</v>
      </c>
      <c r="T79">
        <f>'Estafetė Sprinto distancija'!T80</f>
        <v/>
      </c>
      <c r="U79">
        <f>'Estafetė Sprinto distancija'!U80</f>
        <v/>
      </c>
      <c r="V79">
        <f>VLOOKUP('Estafetė Sprinto distancija'!V80, product_full.52, 2, FALSE)</f>
        <v>0</v>
      </c>
      <c r="W79">
        <f>VLOOKUP('Estafetė Sprinto distancija'!W80, product_full.58, 2, FALSE)</f>
        <v>0</v>
      </c>
    </row>
    <row r="80" spans="1:23">
      <c r="A80">
        <f>'Estafetė Sprinto distancija'!A81</f>
        <v/>
      </c>
      <c r="B80">
        <f>'Estafetė Sprinto distancija'!B81</f>
        <v/>
      </c>
      <c r="C80" t="e">
        <f>VLOOKUP('Estafetė Sprinto distancija'!C81, genders_full, 2, FALSE)</f>
        <v>#N/A</v>
      </c>
      <c r="D80">
        <f>'Estafetė Sprinto distancija'!D81</f>
        <v/>
      </c>
      <c r="E80">
        <f>'Estafetė Sprinto distancija'!E81</f>
        <v/>
      </c>
      <c r="F80">
        <f>'Estafetė Sprinto distancija'!F81</f>
        <v/>
      </c>
      <c r="G80">
        <f>VLOOKUP('Estafetė Sprinto distancija'!G81, countries_full, 2, FALSE)</f>
        <v>0</v>
      </c>
      <c r="H80">
        <f>'Estafetė Sprinto distancija'!H81</f>
        <v/>
      </c>
      <c r="I80">
        <f>'Estafetė Sprinto distancija'!I81</f>
        <v>0</v>
      </c>
      <c r="J80">
        <f>'Estafetė Sprinto distancija'!J81</f>
        <v/>
      </c>
      <c r="K80">
        <f>'Estafetė Sprinto distancija'!K81</f>
        <v/>
      </c>
      <c r="L80">
        <f>'Estafetė Sprinto distancija'!L81</f>
        <v/>
      </c>
      <c r="M80">
        <f>VLOOKUP('Estafetė Sprinto distancija'!M81, parameter_full.14, 2, FALSE)</f>
        <v>0</v>
      </c>
      <c r="N80">
        <f>'Estafetė Sprinto distancija'!N81</f>
        <v/>
      </c>
      <c r="O80">
        <f>'Estafetė Sprinto distancija'!O81</f>
        <v/>
      </c>
      <c r="P80">
        <f>'Estafetė Sprinto distancija'!P81</f>
        <v/>
      </c>
      <c r="Q80">
        <f>'Estafetė Sprinto distancija'!Q81</f>
        <v/>
      </c>
      <c r="R80">
        <f>'Estafetė Sprinto distancija'!R81</f>
        <v/>
      </c>
      <c r="S80">
        <f>VLOOKUP('Estafetė Sprinto distancija'!S81, parameter_full.8, 2, FALSE)</f>
        <v>0</v>
      </c>
      <c r="T80">
        <f>'Estafetė Sprinto distancija'!T81</f>
        <v/>
      </c>
      <c r="U80">
        <f>'Estafetė Sprinto distancija'!U81</f>
        <v/>
      </c>
      <c r="V80">
        <f>VLOOKUP('Estafetė Sprinto distancija'!V81, product_full.52, 2, FALSE)</f>
        <v>0</v>
      </c>
      <c r="W80">
        <f>VLOOKUP('Estafetė Sprinto distancija'!W81, product_full.58, 2, FALSE)</f>
        <v>0</v>
      </c>
    </row>
    <row r="81" spans="1:23">
      <c r="A81">
        <f>'Estafetė Sprinto distancija'!A82</f>
        <v/>
      </c>
      <c r="B81">
        <f>'Estafetė Sprinto distancija'!B82</f>
        <v/>
      </c>
      <c r="C81" t="e">
        <f>VLOOKUP('Estafetė Sprinto distancija'!C82, genders_full, 2, FALSE)</f>
        <v>#N/A</v>
      </c>
      <c r="D81">
        <f>'Estafetė Sprinto distancija'!D82</f>
        <v/>
      </c>
      <c r="E81">
        <f>'Estafetė Sprinto distancija'!E82</f>
        <v/>
      </c>
      <c r="F81">
        <f>'Estafetė Sprinto distancija'!F82</f>
        <v/>
      </c>
      <c r="G81">
        <f>VLOOKUP('Estafetė Sprinto distancija'!G82, countries_full, 2, FALSE)</f>
        <v>0</v>
      </c>
      <c r="H81">
        <f>'Estafetė Sprinto distancija'!H82</f>
        <v/>
      </c>
      <c r="I81">
        <f>'Estafetė Sprinto distancija'!I82</f>
        <v>0</v>
      </c>
      <c r="J81">
        <f>'Estafetė Sprinto distancija'!J82</f>
        <v/>
      </c>
      <c r="K81">
        <f>'Estafetė Sprinto distancija'!K82</f>
        <v/>
      </c>
      <c r="L81">
        <f>'Estafetė Sprinto distancija'!L82</f>
        <v/>
      </c>
      <c r="M81">
        <f>VLOOKUP('Estafetė Sprinto distancija'!M82, parameter_full.14, 2, FALSE)</f>
        <v>0</v>
      </c>
      <c r="N81">
        <f>'Estafetė Sprinto distancija'!N82</f>
        <v/>
      </c>
      <c r="O81">
        <f>'Estafetė Sprinto distancija'!O82</f>
        <v/>
      </c>
      <c r="P81">
        <f>'Estafetė Sprinto distancija'!P82</f>
        <v/>
      </c>
      <c r="Q81">
        <f>'Estafetė Sprinto distancija'!Q82</f>
        <v/>
      </c>
      <c r="R81">
        <f>'Estafetė Sprinto distancija'!R82</f>
        <v/>
      </c>
      <c r="S81">
        <f>VLOOKUP('Estafetė Sprinto distancija'!S82, parameter_full.8, 2, FALSE)</f>
        <v>0</v>
      </c>
      <c r="T81">
        <f>'Estafetė Sprinto distancija'!T82</f>
        <v/>
      </c>
      <c r="U81">
        <f>'Estafetė Sprinto distancija'!U82</f>
        <v/>
      </c>
      <c r="V81">
        <f>VLOOKUP('Estafetė Sprinto distancija'!V82, product_full.52, 2, FALSE)</f>
        <v>0</v>
      </c>
      <c r="W81">
        <f>VLOOKUP('Estafetė Sprinto distancija'!W82, product_full.58, 2, FALSE)</f>
        <v>0</v>
      </c>
    </row>
    <row r="82" spans="1:23">
      <c r="A82">
        <f>'Estafetė Sprinto distancija'!A83</f>
        <v/>
      </c>
      <c r="B82">
        <f>'Estafetė Sprinto distancija'!B83</f>
        <v/>
      </c>
      <c r="C82" t="e">
        <f>VLOOKUP('Estafetė Sprinto distancija'!C83, genders_full, 2, FALSE)</f>
        <v>#N/A</v>
      </c>
      <c r="D82">
        <f>'Estafetė Sprinto distancija'!D83</f>
        <v/>
      </c>
      <c r="E82">
        <f>'Estafetė Sprinto distancija'!E83</f>
        <v/>
      </c>
      <c r="F82">
        <f>'Estafetė Sprinto distancija'!F83</f>
        <v/>
      </c>
      <c r="G82">
        <f>VLOOKUP('Estafetė Sprinto distancija'!G83, countries_full, 2, FALSE)</f>
        <v>0</v>
      </c>
      <c r="H82">
        <f>'Estafetė Sprinto distancija'!H83</f>
        <v/>
      </c>
      <c r="I82">
        <f>'Estafetė Sprinto distancija'!I83</f>
        <v>0</v>
      </c>
      <c r="J82">
        <f>'Estafetė Sprinto distancija'!J83</f>
        <v/>
      </c>
      <c r="K82">
        <f>'Estafetė Sprinto distancija'!K83</f>
        <v/>
      </c>
      <c r="L82">
        <f>'Estafetė Sprinto distancija'!L83</f>
        <v/>
      </c>
      <c r="M82">
        <f>VLOOKUP('Estafetė Sprinto distancija'!M83, parameter_full.14, 2, FALSE)</f>
        <v>0</v>
      </c>
      <c r="N82">
        <f>'Estafetė Sprinto distancija'!N83</f>
        <v/>
      </c>
      <c r="O82">
        <f>'Estafetė Sprinto distancija'!O83</f>
        <v/>
      </c>
      <c r="P82">
        <f>'Estafetė Sprinto distancija'!P83</f>
        <v/>
      </c>
      <c r="Q82">
        <f>'Estafetė Sprinto distancija'!Q83</f>
        <v/>
      </c>
      <c r="R82">
        <f>'Estafetė Sprinto distancija'!R83</f>
        <v/>
      </c>
      <c r="S82">
        <f>VLOOKUP('Estafetė Sprinto distancija'!S83, parameter_full.8, 2, FALSE)</f>
        <v>0</v>
      </c>
      <c r="T82">
        <f>'Estafetė Sprinto distancija'!T83</f>
        <v/>
      </c>
      <c r="U82">
        <f>'Estafetė Sprinto distancija'!U83</f>
        <v/>
      </c>
      <c r="V82">
        <f>VLOOKUP('Estafetė Sprinto distancija'!V83, product_full.52, 2, FALSE)</f>
        <v>0</v>
      </c>
      <c r="W82">
        <f>VLOOKUP('Estafetė Sprinto distancija'!W83, product_full.58, 2, FALSE)</f>
        <v>0</v>
      </c>
    </row>
    <row r="83" spans="1:23">
      <c r="A83">
        <f>'Estafetė Sprinto distancija'!A84</f>
        <v/>
      </c>
      <c r="B83">
        <f>'Estafetė Sprinto distancija'!B84</f>
        <v/>
      </c>
      <c r="C83" t="e">
        <f>VLOOKUP('Estafetė Sprinto distancija'!C84, genders_full, 2, FALSE)</f>
        <v>#N/A</v>
      </c>
      <c r="D83">
        <f>'Estafetė Sprinto distancija'!D84</f>
        <v/>
      </c>
      <c r="E83">
        <f>'Estafetė Sprinto distancija'!E84</f>
        <v/>
      </c>
      <c r="F83">
        <f>'Estafetė Sprinto distancija'!F84</f>
        <v/>
      </c>
      <c r="G83">
        <f>VLOOKUP('Estafetė Sprinto distancija'!G84, countries_full, 2, FALSE)</f>
        <v>0</v>
      </c>
      <c r="H83">
        <f>'Estafetė Sprinto distancija'!H84</f>
        <v/>
      </c>
      <c r="I83">
        <f>'Estafetė Sprinto distancija'!I84</f>
        <v>0</v>
      </c>
      <c r="J83">
        <f>'Estafetė Sprinto distancija'!J84</f>
        <v/>
      </c>
      <c r="K83">
        <f>'Estafetė Sprinto distancija'!K84</f>
        <v/>
      </c>
      <c r="L83">
        <f>'Estafetė Sprinto distancija'!L84</f>
        <v/>
      </c>
      <c r="M83">
        <f>VLOOKUP('Estafetė Sprinto distancija'!M84, parameter_full.14, 2, FALSE)</f>
        <v>0</v>
      </c>
      <c r="N83">
        <f>'Estafetė Sprinto distancija'!N84</f>
        <v/>
      </c>
      <c r="O83">
        <f>'Estafetė Sprinto distancija'!O84</f>
        <v/>
      </c>
      <c r="P83">
        <f>'Estafetė Sprinto distancija'!P84</f>
        <v/>
      </c>
      <c r="Q83">
        <f>'Estafetė Sprinto distancija'!Q84</f>
        <v/>
      </c>
      <c r="R83">
        <f>'Estafetė Sprinto distancija'!R84</f>
        <v/>
      </c>
      <c r="S83">
        <f>VLOOKUP('Estafetė Sprinto distancija'!S84, parameter_full.8, 2, FALSE)</f>
        <v>0</v>
      </c>
      <c r="T83">
        <f>'Estafetė Sprinto distancija'!T84</f>
        <v/>
      </c>
      <c r="U83">
        <f>'Estafetė Sprinto distancija'!U84</f>
        <v/>
      </c>
      <c r="V83">
        <f>VLOOKUP('Estafetė Sprinto distancija'!V84, product_full.52, 2, FALSE)</f>
        <v>0</v>
      </c>
      <c r="W83">
        <f>VLOOKUP('Estafetė Sprinto distancija'!W84, product_full.58, 2, FALSE)</f>
        <v>0</v>
      </c>
    </row>
    <row r="84" spans="1:23">
      <c r="A84">
        <f>'Estafetė Sprinto distancija'!A85</f>
        <v/>
      </c>
      <c r="B84">
        <f>'Estafetė Sprinto distancija'!B85</f>
        <v/>
      </c>
      <c r="C84" t="e">
        <f>VLOOKUP('Estafetė Sprinto distancija'!C85, genders_full, 2, FALSE)</f>
        <v>#N/A</v>
      </c>
      <c r="D84">
        <f>'Estafetė Sprinto distancija'!D85</f>
        <v/>
      </c>
      <c r="E84">
        <f>'Estafetė Sprinto distancija'!E85</f>
        <v/>
      </c>
      <c r="F84">
        <f>'Estafetė Sprinto distancija'!F85</f>
        <v/>
      </c>
      <c r="G84">
        <f>VLOOKUP('Estafetė Sprinto distancija'!G85, countries_full, 2, FALSE)</f>
        <v>0</v>
      </c>
      <c r="H84">
        <f>'Estafetė Sprinto distancija'!H85</f>
        <v/>
      </c>
      <c r="I84">
        <f>'Estafetė Sprinto distancija'!I85</f>
        <v>0</v>
      </c>
      <c r="J84">
        <f>'Estafetė Sprinto distancija'!J85</f>
        <v/>
      </c>
      <c r="K84">
        <f>'Estafetė Sprinto distancija'!K85</f>
        <v/>
      </c>
      <c r="L84">
        <f>'Estafetė Sprinto distancija'!L85</f>
        <v/>
      </c>
      <c r="M84">
        <f>VLOOKUP('Estafetė Sprinto distancija'!M85, parameter_full.14, 2, FALSE)</f>
        <v>0</v>
      </c>
      <c r="N84">
        <f>'Estafetė Sprinto distancija'!N85</f>
        <v/>
      </c>
      <c r="O84">
        <f>'Estafetė Sprinto distancija'!O85</f>
        <v/>
      </c>
      <c r="P84">
        <f>'Estafetė Sprinto distancija'!P85</f>
        <v/>
      </c>
      <c r="Q84">
        <f>'Estafetė Sprinto distancija'!Q85</f>
        <v/>
      </c>
      <c r="R84">
        <f>'Estafetė Sprinto distancija'!R85</f>
        <v/>
      </c>
      <c r="S84">
        <f>VLOOKUP('Estafetė Sprinto distancija'!S85, parameter_full.8, 2, FALSE)</f>
        <v>0</v>
      </c>
      <c r="T84">
        <f>'Estafetė Sprinto distancija'!T85</f>
        <v/>
      </c>
      <c r="U84">
        <f>'Estafetė Sprinto distancija'!U85</f>
        <v/>
      </c>
      <c r="V84">
        <f>VLOOKUP('Estafetė Sprinto distancija'!V85, product_full.52, 2, FALSE)</f>
        <v>0</v>
      </c>
      <c r="W84">
        <f>VLOOKUP('Estafetė Sprinto distancija'!W85, product_full.58, 2, FALSE)</f>
        <v>0</v>
      </c>
    </row>
    <row r="85" spans="1:23">
      <c r="A85">
        <f>'Estafetė Sprinto distancija'!A86</f>
        <v/>
      </c>
      <c r="B85">
        <f>'Estafetė Sprinto distancija'!B86</f>
        <v/>
      </c>
      <c r="C85" t="e">
        <f>VLOOKUP('Estafetė Sprinto distancija'!C86, genders_full, 2, FALSE)</f>
        <v>#N/A</v>
      </c>
      <c r="D85">
        <f>'Estafetė Sprinto distancija'!D86</f>
        <v/>
      </c>
      <c r="E85">
        <f>'Estafetė Sprinto distancija'!E86</f>
        <v/>
      </c>
      <c r="F85">
        <f>'Estafetė Sprinto distancija'!F86</f>
        <v/>
      </c>
      <c r="G85">
        <f>VLOOKUP('Estafetė Sprinto distancija'!G86, countries_full, 2, FALSE)</f>
        <v>0</v>
      </c>
      <c r="H85">
        <f>'Estafetė Sprinto distancija'!H86</f>
        <v/>
      </c>
      <c r="I85">
        <f>'Estafetė Sprinto distancija'!I86</f>
        <v>0</v>
      </c>
      <c r="J85">
        <f>'Estafetė Sprinto distancija'!J86</f>
        <v/>
      </c>
      <c r="K85">
        <f>'Estafetė Sprinto distancija'!K86</f>
        <v/>
      </c>
      <c r="L85">
        <f>'Estafetė Sprinto distancija'!L86</f>
        <v/>
      </c>
      <c r="M85">
        <f>VLOOKUP('Estafetė Sprinto distancija'!M86, parameter_full.14, 2, FALSE)</f>
        <v>0</v>
      </c>
      <c r="N85">
        <f>'Estafetė Sprinto distancija'!N86</f>
        <v/>
      </c>
      <c r="O85">
        <f>'Estafetė Sprinto distancija'!O86</f>
        <v/>
      </c>
      <c r="P85">
        <f>'Estafetė Sprinto distancija'!P86</f>
        <v/>
      </c>
      <c r="Q85">
        <f>'Estafetė Sprinto distancija'!Q86</f>
        <v/>
      </c>
      <c r="R85">
        <f>'Estafetė Sprinto distancija'!R86</f>
        <v/>
      </c>
      <c r="S85">
        <f>VLOOKUP('Estafetė Sprinto distancija'!S86, parameter_full.8, 2, FALSE)</f>
        <v>0</v>
      </c>
      <c r="T85">
        <f>'Estafetė Sprinto distancija'!T86</f>
        <v/>
      </c>
      <c r="U85">
        <f>'Estafetė Sprinto distancija'!U86</f>
        <v/>
      </c>
      <c r="V85">
        <f>VLOOKUP('Estafetė Sprinto distancija'!V86, product_full.52, 2, FALSE)</f>
        <v>0</v>
      </c>
      <c r="W85">
        <f>VLOOKUP('Estafetė Sprinto distancija'!W86, product_full.58, 2, FALSE)</f>
        <v>0</v>
      </c>
    </row>
    <row r="86" spans="1:23">
      <c r="A86">
        <f>'Estafetė Sprinto distancija'!A87</f>
        <v/>
      </c>
      <c r="B86">
        <f>'Estafetė Sprinto distancija'!B87</f>
        <v/>
      </c>
      <c r="C86" t="e">
        <f>VLOOKUP('Estafetė Sprinto distancija'!C87, genders_full, 2, FALSE)</f>
        <v>#N/A</v>
      </c>
      <c r="D86">
        <f>'Estafetė Sprinto distancija'!D87</f>
        <v/>
      </c>
      <c r="E86">
        <f>'Estafetė Sprinto distancija'!E87</f>
        <v/>
      </c>
      <c r="F86">
        <f>'Estafetė Sprinto distancija'!F87</f>
        <v/>
      </c>
      <c r="G86">
        <f>VLOOKUP('Estafetė Sprinto distancija'!G87, countries_full, 2, FALSE)</f>
        <v>0</v>
      </c>
      <c r="H86">
        <f>'Estafetė Sprinto distancija'!H87</f>
        <v/>
      </c>
      <c r="I86">
        <f>'Estafetė Sprinto distancija'!I87</f>
        <v>0</v>
      </c>
      <c r="J86">
        <f>'Estafetė Sprinto distancija'!J87</f>
        <v/>
      </c>
      <c r="K86">
        <f>'Estafetė Sprinto distancija'!K87</f>
        <v/>
      </c>
      <c r="L86">
        <f>'Estafetė Sprinto distancija'!L87</f>
        <v/>
      </c>
      <c r="M86">
        <f>VLOOKUP('Estafetė Sprinto distancija'!M87, parameter_full.14, 2, FALSE)</f>
        <v>0</v>
      </c>
      <c r="N86">
        <f>'Estafetė Sprinto distancija'!N87</f>
        <v/>
      </c>
      <c r="O86">
        <f>'Estafetė Sprinto distancija'!O87</f>
        <v/>
      </c>
      <c r="P86">
        <f>'Estafetė Sprinto distancija'!P87</f>
        <v/>
      </c>
      <c r="Q86">
        <f>'Estafetė Sprinto distancija'!Q87</f>
        <v/>
      </c>
      <c r="R86">
        <f>'Estafetė Sprinto distancija'!R87</f>
        <v/>
      </c>
      <c r="S86">
        <f>VLOOKUP('Estafetė Sprinto distancija'!S87, parameter_full.8, 2, FALSE)</f>
        <v>0</v>
      </c>
      <c r="T86">
        <f>'Estafetė Sprinto distancija'!T87</f>
        <v/>
      </c>
      <c r="U86">
        <f>'Estafetė Sprinto distancija'!U87</f>
        <v/>
      </c>
      <c r="V86">
        <f>VLOOKUP('Estafetė Sprinto distancija'!V87, product_full.52, 2, FALSE)</f>
        <v>0</v>
      </c>
      <c r="W86">
        <f>VLOOKUP('Estafetė Sprinto distancija'!W87, product_full.58, 2, FALSE)</f>
        <v>0</v>
      </c>
    </row>
    <row r="87" spans="1:23">
      <c r="A87">
        <f>'Estafetė Sprinto distancija'!A88</f>
        <v/>
      </c>
      <c r="B87">
        <f>'Estafetė Sprinto distancija'!B88</f>
        <v/>
      </c>
      <c r="C87" t="e">
        <f>VLOOKUP('Estafetė Sprinto distancija'!C88, genders_full, 2, FALSE)</f>
        <v>#N/A</v>
      </c>
      <c r="D87">
        <f>'Estafetė Sprinto distancija'!D88</f>
        <v/>
      </c>
      <c r="E87">
        <f>'Estafetė Sprinto distancija'!E88</f>
        <v/>
      </c>
      <c r="F87">
        <f>'Estafetė Sprinto distancija'!F88</f>
        <v/>
      </c>
      <c r="G87">
        <f>VLOOKUP('Estafetė Sprinto distancija'!G88, countries_full, 2, FALSE)</f>
        <v>0</v>
      </c>
      <c r="H87">
        <f>'Estafetė Sprinto distancija'!H88</f>
        <v/>
      </c>
      <c r="I87">
        <f>'Estafetė Sprinto distancija'!I88</f>
        <v>0</v>
      </c>
      <c r="J87">
        <f>'Estafetė Sprinto distancija'!J88</f>
        <v/>
      </c>
      <c r="K87">
        <f>'Estafetė Sprinto distancija'!K88</f>
        <v/>
      </c>
      <c r="L87">
        <f>'Estafetė Sprinto distancija'!L88</f>
        <v/>
      </c>
      <c r="M87">
        <f>VLOOKUP('Estafetė Sprinto distancija'!M88, parameter_full.14, 2, FALSE)</f>
        <v>0</v>
      </c>
      <c r="N87">
        <f>'Estafetė Sprinto distancija'!N88</f>
        <v/>
      </c>
      <c r="O87">
        <f>'Estafetė Sprinto distancija'!O88</f>
        <v/>
      </c>
      <c r="P87">
        <f>'Estafetė Sprinto distancija'!P88</f>
        <v/>
      </c>
      <c r="Q87">
        <f>'Estafetė Sprinto distancija'!Q88</f>
        <v/>
      </c>
      <c r="R87">
        <f>'Estafetė Sprinto distancija'!R88</f>
        <v/>
      </c>
      <c r="S87">
        <f>VLOOKUP('Estafetė Sprinto distancija'!S88, parameter_full.8, 2, FALSE)</f>
        <v>0</v>
      </c>
      <c r="T87">
        <f>'Estafetė Sprinto distancija'!T88</f>
        <v/>
      </c>
      <c r="U87">
        <f>'Estafetė Sprinto distancija'!U88</f>
        <v/>
      </c>
      <c r="V87">
        <f>VLOOKUP('Estafetė Sprinto distancija'!V88, product_full.52, 2, FALSE)</f>
        <v>0</v>
      </c>
      <c r="W87">
        <f>VLOOKUP('Estafetė Sprinto distancija'!W88, product_full.58, 2, FALSE)</f>
        <v>0</v>
      </c>
    </row>
    <row r="88" spans="1:23">
      <c r="A88">
        <f>'Estafetė Sprinto distancija'!A89</f>
        <v/>
      </c>
      <c r="B88">
        <f>'Estafetė Sprinto distancija'!B89</f>
        <v/>
      </c>
      <c r="C88" t="e">
        <f>VLOOKUP('Estafetė Sprinto distancija'!C89, genders_full, 2, FALSE)</f>
        <v>#N/A</v>
      </c>
      <c r="D88">
        <f>'Estafetė Sprinto distancija'!D89</f>
        <v/>
      </c>
      <c r="E88">
        <f>'Estafetė Sprinto distancija'!E89</f>
        <v/>
      </c>
      <c r="F88">
        <f>'Estafetė Sprinto distancija'!F89</f>
        <v/>
      </c>
      <c r="G88">
        <f>VLOOKUP('Estafetė Sprinto distancija'!G89, countries_full, 2, FALSE)</f>
        <v>0</v>
      </c>
      <c r="H88">
        <f>'Estafetė Sprinto distancija'!H89</f>
        <v/>
      </c>
      <c r="I88">
        <f>'Estafetė Sprinto distancija'!I89</f>
        <v>0</v>
      </c>
      <c r="J88">
        <f>'Estafetė Sprinto distancija'!J89</f>
        <v/>
      </c>
      <c r="K88">
        <f>'Estafetė Sprinto distancija'!K89</f>
        <v/>
      </c>
      <c r="L88">
        <f>'Estafetė Sprinto distancija'!L89</f>
        <v/>
      </c>
      <c r="M88">
        <f>VLOOKUP('Estafetė Sprinto distancija'!M89, parameter_full.14, 2, FALSE)</f>
        <v>0</v>
      </c>
      <c r="N88">
        <f>'Estafetė Sprinto distancija'!N89</f>
        <v/>
      </c>
      <c r="O88">
        <f>'Estafetė Sprinto distancija'!O89</f>
        <v/>
      </c>
      <c r="P88">
        <f>'Estafetė Sprinto distancija'!P89</f>
        <v/>
      </c>
      <c r="Q88">
        <f>'Estafetė Sprinto distancija'!Q89</f>
        <v/>
      </c>
      <c r="R88">
        <f>'Estafetė Sprinto distancija'!R89</f>
        <v/>
      </c>
      <c r="S88">
        <f>VLOOKUP('Estafetė Sprinto distancija'!S89, parameter_full.8, 2, FALSE)</f>
        <v>0</v>
      </c>
      <c r="T88">
        <f>'Estafetė Sprinto distancija'!T89</f>
        <v/>
      </c>
      <c r="U88">
        <f>'Estafetė Sprinto distancija'!U89</f>
        <v/>
      </c>
      <c r="V88">
        <f>VLOOKUP('Estafetė Sprinto distancija'!V89, product_full.52, 2, FALSE)</f>
        <v>0</v>
      </c>
      <c r="W88">
        <f>VLOOKUP('Estafetė Sprinto distancija'!W89, product_full.58, 2, FALSE)</f>
        <v>0</v>
      </c>
    </row>
    <row r="89" spans="1:23">
      <c r="A89">
        <f>'Estafetė Sprinto distancija'!A90</f>
        <v/>
      </c>
      <c r="B89">
        <f>'Estafetė Sprinto distancija'!B90</f>
        <v/>
      </c>
      <c r="C89" t="e">
        <f>VLOOKUP('Estafetė Sprinto distancija'!C90, genders_full, 2, FALSE)</f>
        <v>#N/A</v>
      </c>
      <c r="D89">
        <f>'Estafetė Sprinto distancija'!D90</f>
        <v/>
      </c>
      <c r="E89">
        <f>'Estafetė Sprinto distancija'!E90</f>
        <v/>
      </c>
      <c r="F89">
        <f>'Estafetė Sprinto distancija'!F90</f>
        <v/>
      </c>
      <c r="G89">
        <f>VLOOKUP('Estafetė Sprinto distancija'!G90, countries_full, 2, FALSE)</f>
        <v>0</v>
      </c>
      <c r="H89">
        <f>'Estafetė Sprinto distancija'!H90</f>
        <v/>
      </c>
      <c r="I89">
        <f>'Estafetė Sprinto distancija'!I90</f>
        <v>0</v>
      </c>
      <c r="J89">
        <f>'Estafetė Sprinto distancija'!J90</f>
        <v/>
      </c>
      <c r="K89">
        <f>'Estafetė Sprinto distancija'!K90</f>
        <v/>
      </c>
      <c r="L89">
        <f>'Estafetė Sprinto distancija'!L90</f>
        <v/>
      </c>
      <c r="M89">
        <f>VLOOKUP('Estafetė Sprinto distancija'!M90, parameter_full.14, 2, FALSE)</f>
        <v>0</v>
      </c>
      <c r="N89">
        <f>'Estafetė Sprinto distancija'!N90</f>
        <v/>
      </c>
      <c r="O89">
        <f>'Estafetė Sprinto distancija'!O90</f>
        <v/>
      </c>
      <c r="P89">
        <f>'Estafetė Sprinto distancija'!P90</f>
        <v/>
      </c>
      <c r="Q89">
        <f>'Estafetė Sprinto distancija'!Q90</f>
        <v/>
      </c>
      <c r="R89">
        <f>'Estafetė Sprinto distancija'!R90</f>
        <v/>
      </c>
      <c r="S89">
        <f>VLOOKUP('Estafetė Sprinto distancija'!S90, parameter_full.8, 2, FALSE)</f>
        <v>0</v>
      </c>
      <c r="T89">
        <f>'Estafetė Sprinto distancija'!T90</f>
        <v/>
      </c>
      <c r="U89">
        <f>'Estafetė Sprinto distancija'!U90</f>
        <v/>
      </c>
      <c r="V89">
        <f>VLOOKUP('Estafetė Sprinto distancija'!V90, product_full.52, 2, FALSE)</f>
        <v>0</v>
      </c>
      <c r="W89">
        <f>VLOOKUP('Estafetė Sprinto distancija'!W90, product_full.58, 2, FALSE)</f>
        <v>0</v>
      </c>
    </row>
    <row r="90" spans="1:23">
      <c r="A90">
        <f>'Estafetė Sprinto distancija'!A91</f>
        <v/>
      </c>
      <c r="B90">
        <f>'Estafetė Sprinto distancija'!B91</f>
        <v/>
      </c>
      <c r="C90" t="e">
        <f>VLOOKUP('Estafetė Sprinto distancija'!C91, genders_full, 2, FALSE)</f>
        <v>#N/A</v>
      </c>
      <c r="D90">
        <f>'Estafetė Sprinto distancija'!D91</f>
        <v/>
      </c>
      <c r="E90">
        <f>'Estafetė Sprinto distancija'!E91</f>
        <v/>
      </c>
      <c r="F90">
        <f>'Estafetė Sprinto distancija'!F91</f>
        <v/>
      </c>
      <c r="G90">
        <f>VLOOKUP('Estafetė Sprinto distancija'!G91, countries_full, 2, FALSE)</f>
        <v>0</v>
      </c>
      <c r="H90">
        <f>'Estafetė Sprinto distancija'!H91</f>
        <v/>
      </c>
      <c r="I90">
        <f>'Estafetė Sprinto distancija'!I91</f>
        <v>0</v>
      </c>
      <c r="J90">
        <f>'Estafetė Sprinto distancija'!J91</f>
        <v/>
      </c>
      <c r="K90">
        <f>'Estafetė Sprinto distancija'!K91</f>
        <v/>
      </c>
      <c r="L90">
        <f>'Estafetė Sprinto distancija'!L91</f>
        <v/>
      </c>
      <c r="M90">
        <f>VLOOKUP('Estafetė Sprinto distancija'!M91, parameter_full.14, 2, FALSE)</f>
        <v>0</v>
      </c>
      <c r="N90">
        <f>'Estafetė Sprinto distancija'!N91</f>
        <v/>
      </c>
      <c r="O90">
        <f>'Estafetė Sprinto distancija'!O91</f>
        <v/>
      </c>
      <c r="P90">
        <f>'Estafetė Sprinto distancija'!P91</f>
        <v/>
      </c>
      <c r="Q90">
        <f>'Estafetė Sprinto distancija'!Q91</f>
        <v/>
      </c>
      <c r="R90">
        <f>'Estafetė Sprinto distancija'!R91</f>
        <v/>
      </c>
      <c r="S90">
        <f>VLOOKUP('Estafetė Sprinto distancija'!S91, parameter_full.8, 2, FALSE)</f>
        <v>0</v>
      </c>
      <c r="T90">
        <f>'Estafetė Sprinto distancija'!T91</f>
        <v/>
      </c>
      <c r="U90">
        <f>'Estafetė Sprinto distancija'!U91</f>
        <v/>
      </c>
      <c r="V90">
        <f>VLOOKUP('Estafetė Sprinto distancija'!V91, product_full.52, 2, FALSE)</f>
        <v>0</v>
      </c>
      <c r="W90">
        <f>VLOOKUP('Estafetė Sprinto distancija'!W91, product_full.58, 2, FALSE)</f>
        <v>0</v>
      </c>
    </row>
    <row r="91" spans="1:23">
      <c r="A91">
        <f>'Estafetė Sprinto distancija'!A92</f>
        <v/>
      </c>
      <c r="B91">
        <f>'Estafetė Sprinto distancija'!B92</f>
        <v/>
      </c>
      <c r="C91" t="e">
        <f>VLOOKUP('Estafetė Sprinto distancija'!C92, genders_full, 2, FALSE)</f>
        <v>#N/A</v>
      </c>
      <c r="D91">
        <f>'Estafetė Sprinto distancija'!D92</f>
        <v/>
      </c>
      <c r="E91">
        <f>'Estafetė Sprinto distancija'!E92</f>
        <v/>
      </c>
      <c r="F91">
        <f>'Estafetė Sprinto distancija'!F92</f>
        <v/>
      </c>
      <c r="G91">
        <f>VLOOKUP('Estafetė Sprinto distancija'!G92, countries_full, 2, FALSE)</f>
        <v>0</v>
      </c>
      <c r="H91">
        <f>'Estafetė Sprinto distancija'!H92</f>
        <v/>
      </c>
      <c r="I91">
        <f>'Estafetė Sprinto distancija'!I92</f>
        <v>0</v>
      </c>
      <c r="J91">
        <f>'Estafetė Sprinto distancija'!J92</f>
        <v/>
      </c>
      <c r="K91">
        <f>'Estafetė Sprinto distancija'!K92</f>
        <v/>
      </c>
      <c r="L91">
        <f>'Estafetė Sprinto distancija'!L92</f>
        <v/>
      </c>
      <c r="M91">
        <f>VLOOKUP('Estafetė Sprinto distancija'!M92, parameter_full.14, 2, FALSE)</f>
        <v>0</v>
      </c>
      <c r="N91">
        <f>'Estafetė Sprinto distancija'!N92</f>
        <v/>
      </c>
      <c r="O91">
        <f>'Estafetė Sprinto distancija'!O92</f>
        <v/>
      </c>
      <c r="P91">
        <f>'Estafetė Sprinto distancija'!P92</f>
        <v/>
      </c>
      <c r="Q91">
        <f>'Estafetė Sprinto distancija'!Q92</f>
        <v/>
      </c>
      <c r="R91">
        <f>'Estafetė Sprinto distancija'!R92</f>
        <v/>
      </c>
      <c r="S91">
        <f>VLOOKUP('Estafetė Sprinto distancija'!S92, parameter_full.8, 2, FALSE)</f>
        <v>0</v>
      </c>
      <c r="T91">
        <f>'Estafetė Sprinto distancija'!T92</f>
        <v/>
      </c>
      <c r="U91">
        <f>'Estafetė Sprinto distancija'!U92</f>
        <v/>
      </c>
      <c r="V91">
        <f>VLOOKUP('Estafetė Sprinto distancija'!V92, product_full.52, 2, FALSE)</f>
        <v>0</v>
      </c>
      <c r="W91">
        <f>VLOOKUP('Estafetė Sprinto distancija'!W92, product_full.58, 2, FALSE)</f>
        <v>0</v>
      </c>
    </row>
    <row r="92" spans="1:23">
      <c r="A92">
        <f>'Estafetė Sprinto distancija'!A93</f>
        <v/>
      </c>
      <c r="B92">
        <f>'Estafetė Sprinto distancija'!B93</f>
        <v/>
      </c>
      <c r="C92" t="e">
        <f>VLOOKUP('Estafetė Sprinto distancija'!C93, genders_full, 2, FALSE)</f>
        <v>#N/A</v>
      </c>
      <c r="D92">
        <f>'Estafetė Sprinto distancija'!D93</f>
        <v/>
      </c>
      <c r="E92">
        <f>'Estafetė Sprinto distancija'!E93</f>
        <v/>
      </c>
      <c r="F92">
        <f>'Estafetė Sprinto distancija'!F93</f>
        <v/>
      </c>
      <c r="G92">
        <f>VLOOKUP('Estafetė Sprinto distancija'!G93, countries_full, 2, FALSE)</f>
        <v>0</v>
      </c>
      <c r="H92">
        <f>'Estafetė Sprinto distancija'!H93</f>
        <v/>
      </c>
      <c r="I92">
        <f>'Estafetė Sprinto distancija'!I93</f>
        <v>0</v>
      </c>
      <c r="J92">
        <f>'Estafetė Sprinto distancija'!J93</f>
        <v/>
      </c>
      <c r="K92">
        <f>'Estafetė Sprinto distancija'!K93</f>
        <v/>
      </c>
      <c r="L92">
        <f>'Estafetė Sprinto distancija'!L93</f>
        <v/>
      </c>
      <c r="M92">
        <f>VLOOKUP('Estafetė Sprinto distancija'!M93, parameter_full.14, 2, FALSE)</f>
        <v>0</v>
      </c>
      <c r="N92">
        <f>'Estafetė Sprinto distancija'!N93</f>
        <v/>
      </c>
      <c r="O92">
        <f>'Estafetė Sprinto distancija'!O93</f>
        <v/>
      </c>
      <c r="P92">
        <f>'Estafetė Sprinto distancija'!P93</f>
        <v/>
      </c>
      <c r="Q92">
        <f>'Estafetė Sprinto distancija'!Q93</f>
        <v/>
      </c>
      <c r="R92">
        <f>'Estafetė Sprinto distancija'!R93</f>
        <v/>
      </c>
      <c r="S92">
        <f>VLOOKUP('Estafetė Sprinto distancija'!S93, parameter_full.8, 2, FALSE)</f>
        <v>0</v>
      </c>
      <c r="T92">
        <f>'Estafetė Sprinto distancija'!T93</f>
        <v/>
      </c>
      <c r="U92">
        <f>'Estafetė Sprinto distancija'!U93</f>
        <v/>
      </c>
      <c r="V92">
        <f>VLOOKUP('Estafetė Sprinto distancija'!V93, product_full.52, 2, FALSE)</f>
        <v>0</v>
      </c>
      <c r="W92">
        <f>VLOOKUP('Estafetė Sprinto distancija'!W93, product_full.58, 2, FALSE)</f>
        <v>0</v>
      </c>
    </row>
    <row r="93" spans="1:23">
      <c r="A93">
        <f>'Estafetė Sprinto distancija'!A94</f>
        <v/>
      </c>
      <c r="B93">
        <f>'Estafetė Sprinto distancija'!B94</f>
        <v/>
      </c>
      <c r="C93" t="e">
        <f>VLOOKUP('Estafetė Sprinto distancija'!C94, genders_full, 2, FALSE)</f>
        <v>#N/A</v>
      </c>
      <c r="D93">
        <f>'Estafetė Sprinto distancija'!D94</f>
        <v/>
      </c>
      <c r="E93">
        <f>'Estafetė Sprinto distancija'!E94</f>
        <v/>
      </c>
      <c r="F93">
        <f>'Estafetė Sprinto distancija'!F94</f>
        <v/>
      </c>
      <c r="G93">
        <f>VLOOKUP('Estafetė Sprinto distancija'!G94, countries_full, 2, FALSE)</f>
        <v>0</v>
      </c>
      <c r="H93">
        <f>'Estafetė Sprinto distancija'!H94</f>
        <v/>
      </c>
      <c r="I93">
        <f>'Estafetė Sprinto distancija'!I94</f>
        <v>0</v>
      </c>
      <c r="J93">
        <f>'Estafetė Sprinto distancija'!J94</f>
        <v/>
      </c>
      <c r="K93">
        <f>'Estafetė Sprinto distancija'!K94</f>
        <v/>
      </c>
      <c r="L93">
        <f>'Estafetė Sprinto distancija'!L94</f>
        <v/>
      </c>
      <c r="M93">
        <f>VLOOKUP('Estafetė Sprinto distancija'!M94, parameter_full.14, 2, FALSE)</f>
        <v>0</v>
      </c>
      <c r="N93">
        <f>'Estafetė Sprinto distancija'!N94</f>
        <v/>
      </c>
      <c r="O93">
        <f>'Estafetė Sprinto distancija'!O94</f>
        <v/>
      </c>
      <c r="P93">
        <f>'Estafetė Sprinto distancija'!P94</f>
        <v/>
      </c>
      <c r="Q93">
        <f>'Estafetė Sprinto distancija'!Q94</f>
        <v/>
      </c>
      <c r="R93">
        <f>'Estafetė Sprinto distancija'!R94</f>
        <v/>
      </c>
      <c r="S93">
        <f>VLOOKUP('Estafetė Sprinto distancija'!S94, parameter_full.8, 2, FALSE)</f>
        <v>0</v>
      </c>
      <c r="T93">
        <f>'Estafetė Sprinto distancija'!T94</f>
        <v/>
      </c>
      <c r="U93">
        <f>'Estafetė Sprinto distancija'!U94</f>
        <v/>
      </c>
      <c r="V93">
        <f>VLOOKUP('Estafetė Sprinto distancija'!V94, product_full.52, 2, FALSE)</f>
        <v>0</v>
      </c>
      <c r="W93">
        <f>VLOOKUP('Estafetė Sprinto distancija'!W94, product_full.58, 2, FALSE)</f>
        <v>0</v>
      </c>
    </row>
    <row r="94" spans="1:23">
      <c r="A94">
        <f>'Estafetė Sprinto distancija'!A95</f>
        <v/>
      </c>
      <c r="B94">
        <f>'Estafetė Sprinto distancija'!B95</f>
        <v/>
      </c>
      <c r="C94" t="e">
        <f>VLOOKUP('Estafetė Sprinto distancija'!C95, genders_full, 2, FALSE)</f>
        <v>#N/A</v>
      </c>
      <c r="D94">
        <f>'Estafetė Sprinto distancija'!D95</f>
        <v/>
      </c>
      <c r="E94">
        <f>'Estafetė Sprinto distancija'!E95</f>
        <v/>
      </c>
      <c r="F94">
        <f>'Estafetė Sprinto distancija'!F95</f>
        <v/>
      </c>
      <c r="G94">
        <f>VLOOKUP('Estafetė Sprinto distancija'!G95, countries_full, 2, FALSE)</f>
        <v>0</v>
      </c>
      <c r="H94">
        <f>'Estafetė Sprinto distancija'!H95</f>
        <v/>
      </c>
      <c r="I94">
        <f>'Estafetė Sprinto distancija'!I95</f>
        <v>0</v>
      </c>
      <c r="J94">
        <f>'Estafetė Sprinto distancija'!J95</f>
        <v/>
      </c>
      <c r="K94">
        <f>'Estafetė Sprinto distancija'!K95</f>
        <v/>
      </c>
      <c r="L94">
        <f>'Estafetė Sprinto distancija'!L95</f>
        <v/>
      </c>
      <c r="M94">
        <f>VLOOKUP('Estafetė Sprinto distancija'!M95, parameter_full.14, 2, FALSE)</f>
        <v>0</v>
      </c>
      <c r="N94">
        <f>'Estafetė Sprinto distancija'!N95</f>
        <v/>
      </c>
      <c r="O94">
        <f>'Estafetė Sprinto distancija'!O95</f>
        <v/>
      </c>
      <c r="P94">
        <f>'Estafetė Sprinto distancija'!P95</f>
        <v/>
      </c>
      <c r="Q94">
        <f>'Estafetė Sprinto distancija'!Q95</f>
        <v/>
      </c>
      <c r="R94">
        <f>'Estafetė Sprinto distancija'!R95</f>
        <v/>
      </c>
      <c r="S94">
        <f>VLOOKUP('Estafetė Sprinto distancija'!S95, parameter_full.8, 2, FALSE)</f>
        <v>0</v>
      </c>
      <c r="T94">
        <f>'Estafetė Sprinto distancija'!T95</f>
        <v/>
      </c>
      <c r="U94">
        <f>'Estafetė Sprinto distancija'!U95</f>
        <v/>
      </c>
      <c r="V94">
        <f>VLOOKUP('Estafetė Sprinto distancija'!V95, product_full.52, 2, FALSE)</f>
        <v>0</v>
      </c>
      <c r="W94">
        <f>VLOOKUP('Estafetė Sprinto distancija'!W95, product_full.58, 2, FALSE)</f>
        <v>0</v>
      </c>
    </row>
    <row r="95" spans="1:23">
      <c r="A95">
        <f>'Estafetė Sprinto distancija'!A96</f>
        <v/>
      </c>
      <c r="B95">
        <f>'Estafetė Sprinto distancija'!B96</f>
        <v/>
      </c>
      <c r="C95" t="e">
        <f>VLOOKUP('Estafetė Sprinto distancija'!C96, genders_full, 2, FALSE)</f>
        <v>#N/A</v>
      </c>
      <c r="D95">
        <f>'Estafetė Sprinto distancija'!D96</f>
        <v/>
      </c>
      <c r="E95">
        <f>'Estafetė Sprinto distancija'!E96</f>
        <v/>
      </c>
      <c r="F95">
        <f>'Estafetė Sprinto distancija'!F96</f>
        <v/>
      </c>
      <c r="G95">
        <f>VLOOKUP('Estafetė Sprinto distancija'!G96, countries_full, 2, FALSE)</f>
        <v>0</v>
      </c>
      <c r="H95">
        <f>'Estafetė Sprinto distancija'!H96</f>
        <v/>
      </c>
      <c r="I95">
        <f>'Estafetė Sprinto distancija'!I96</f>
        <v>0</v>
      </c>
      <c r="J95">
        <f>'Estafetė Sprinto distancija'!J96</f>
        <v/>
      </c>
      <c r="K95">
        <f>'Estafetė Sprinto distancija'!K96</f>
        <v/>
      </c>
      <c r="L95">
        <f>'Estafetė Sprinto distancija'!L96</f>
        <v/>
      </c>
      <c r="M95">
        <f>VLOOKUP('Estafetė Sprinto distancija'!M96, parameter_full.14, 2, FALSE)</f>
        <v>0</v>
      </c>
      <c r="N95">
        <f>'Estafetė Sprinto distancija'!N96</f>
        <v/>
      </c>
      <c r="O95">
        <f>'Estafetė Sprinto distancija'!O96</f>
        <v/>
      </c>
      <c r="P95">
        <f>'Estafetė Sprinto distancija'!P96</f>
        <v/>
      </c>
      <c r="Q95">
        <f>'Estafetė Sprinto distancija'!Q96</f>
        <v/>
      </c>
      <c r="R95">
        <f>'Estafetė Sprinto distancija'!R96</f>
        <v/>
      </c>
      <c r="S95">
        <f>VLOOKUP('Estafetė Sprinto distancija'!S96, parameter_full.8, 2, FALSE)</f>
        <v>0</v>
      </c>
      <c r="T95">
        <f>'Estafetė Sprinto distancija'!T96</f>
        <v/>
      </c>
      <c r="U95">
        <f>'Estafetė Sprinto distancija'!U96</f>
        <v/>
      </c>
      <c r="V95">
        <f>VLOOKUP('Estafetė Sprinto distancija'!V96, product_full.52, 2, FALSE)</f>
        <v>0</v>
      </c>
      <c r="W95">
        <f>VLOOKUP('Estafetė Sprinto distancija'!W96, product_full.58, 2, FALSE)</f>
        <v>0</v>
      </c>
    </row>
    <row r="96" spans="1:23">
      <c r="A96">
        <f>'Estafetė Sprinto distancija'!A97</f>
        <v/>
      </c>
      <c r="B96">
        <f>'Estafetė Sprinto distancija'!B97</f>
        <v/>
      </c>
      <c r="C96" t="e">
        <f>VLOOKUP('Estafetė Sprinto distancija'!C97, genders_full, 2, FALSE)</f>
        <v>#N/A</v>
      </c>
      <c r="D96">
        <f>'Estafetė Sprinto distancija'!D97</f>
        <v/>
      </c>
      <c r="E96">
        <f>'Estafetė Sprinto distancija'!E97</f>
        <v/>
      </c>
      <c r="F96">
        <f>'Estafetė Sprinto distancija'!F97</f>
        <v/>
      </c>
      <c r="G96">
        <f>VLOOKUP('Estafetė Sprinto distancija'!G97, countries_full, 2, FALSE)</f>
        <v>0</v>
      </c>
      <c r="H96">
        <f>'Estafetė Sprinto distancija'!H97</f>
        <v/>
      </c>
      <c r="I96">
        <f>'Estafetė Sprinto distancija'!I97</f>
        <v>0</v>
      </c>
      <c r="J96">
        <f>'Estafetė Sprinto distancija'!J97</f>
        <v/>
      </c>
      <c r="K96">
        <f>'Estafetė Sprinto distancija'!K97</f>
        <v/>
      </c>
      <c r="L96">
        <f>'Estafetė Sprinto distancija'!L97</f>
        <v/>
      </c>
      <c r="M96">
        <f>VLOOKUP('Estafetė Sprinto distancija'!M97, parameter_full.14, 2, FALSE)</f>
        <v>0</v>
      </c>
      <c r="N96">
        <f>'Estafetė Sprinto distancija'!N97</f>
        <v/>
      </c>
      <c r="O96">
        <f>'Estafetė Sprinto distancija'!O97</f>
        <v/>
      </c>
      <c r="P96">
        <f>'Estafetė Sprinto distancija'!P97</f>
        <v/>
      </c>
      <c r="Q96">
        <f>'Estafetė Sprinto distancija'!Q97</f>
        <v/>
      </c>
      <c r="R96">
        <f>'Estafetė Sprinto distancija'!R97</f>
        <v/>
      </c>
      <c r="S96">
        <f>VLOOKUP('Estafetė Sprinto distancija'!S97, parameter_full.8, 2, FALSE)</f>
        <v>0</v>
      </c>
      <c r="T96">
        <f>'Estafetė Sprinto distancija'!T97</f>
        <v/>
      </c>
      <c r="U96">
        <f>'Estafetė Sprinto distancija'!U97</f>
        <v/>
      </c>
      <c r="V96">
        <f>VLOOKUP('Estafetė Sprinto distancija'!V97, product_full.52, 2, FALSE)</f>
        <v>0</v>
      </c>
      <c r="W96">
        <f>VLOOKUP('Estafetė Sprinto distancija'!W97, product_full.58, 2, FALSE)</f>
        <v>0</v>
      </c>
    </row>
    <row r="97" spans="1:23">
      <c r="A97">
        <f>'Estafetė Sprinto distancija'!A98</f>
        <v/>
      </c>
      <c r="B97">
        <f>'Estafetė Sprinto distancija'!B98</f>
        <v/>
      </c>
      <c r="C97" t="e">
        <f>VLOOKUP('Estafetė Sprinto distancija'!C98, genders_full, 2, FALSE)</f>
        <v>#N/A</v>
      </c>
      <c r="D97">
        <f>'Estafetė Sprinto distancija'!D98</f>
        <v/>
      </c>
      <c r="E97">
        <f>'Estafetė Sprinto distancija'!E98</f>
        <v/>
      </c>
      <c r="F97">
        <f>'Estafetė Sprinto distancija'!F98</f>
        <v/>
      </c>
      <c r="G97">
        <f>VLOOKUP('Estafetė Sprinto distancija'!G98, countries_full, 2, FALSE)</f>
        <v>0</v>
      </c>
      <c r="H97">
        <f>'Estafetė Sprinto distancija'!H98</f>
        <v/>
      </c>
      <c r="I97">
        <f>'Estafetė Sprinto distancija'!I98</f>
        <v>0</v>
      </c>
      <c r="J97">
        <f>'Estafetė Sprinto distancija'!J98</f>
        <v/>
      </c>
      <c r="K97">
        <f>'Estafetė Sprinto distancija'!K98</f>
        <v/>
      </c>
      <c r="L97">
        <f>'Estafetė Sprinto distancija'!L98</f>
        <v/>
      </c>
      <c r="M97">
        <f>VLOOKUP('Estafetė Sprinto distancija'!M98, parameter_full.14, 2, FALSE)</f>
        <v>0</v>
      </c>
      <c r="N97">
        <f>'Estafetė Sprinto distancija'!N98</f>
        <v/>
      </c>
      <c r="O97">
        <f>'Estafetė Sprinto distancija'!O98</f>
        <v/>
      </c>
      <c r="P97">
        <f>'Estafetė Sprinto distancija'!P98</f>
        <v/>
      </c>
      <c r="Q97">
        <f>'Estafetė Sprinto distancija'!Q98</f>
        <v/>
      </c>
      <c r="R97">
        <f>'Estafetė Sprinto distancija'!R98</f>
        <v/>
      </c>
      <c r="S97">
        <f>VLOOKUP('Estafetė Sprinto distancija'!S98, parameter_full.8, 2, FALSE)</f>
        <v>0</v>
      </c>
      <c r="T97">
        <f>'Estafetė Sprinto distancija'!T98</f>
        <v/>
      </c>
      <c r="U97">
        <f>'Estafetė Sprinto distancija'!U98</f>
        <v/>
      </c>
      <c r="V97">
        <f>VLOOKUP('Estafetė Sprinto distancija'!V98, product_full.52, 2, FALSE)</f>
        <v>0</v>
      </c>
      <c r="W97">
        <f>VLOOKUP('Estafetė Sprinto distancija'!W98, product_full.58, 2, FALSE)</f>
        <v>0</v>
      </c>
    </row>
    <row r="98" spans="1:23">
      <c r="A98">
        <f>'Estafetė Sprinto distancija'!A99</f>
        <v/>
      </c>
      <c r="B98">
        <f>'Estafetė Sprinto distancija'!B99</f>
        <v/>
      </c>
      <c r="C98" t="e">
        <f>VLOOKUP('Estafetė Sprinto distancija'!C99, genders_full, 2, FALSE)</f>
        <v>#N/A</v>
      </c>
      <c r="D98">
        <f>'Estafetė Sprinto distancija'!D99</f>
        <v/>
      </c>
      <c r="E98">
        <f>'Estafetė Sprinto distancija'!E99</f>
        <v/>
      </c>
      <c r="F98">
        <f>'Estafetė Sprinto distancija'!F99</f>
        <v/>
      </c>
      <c r="G98">
        <f>VLOOKUP('Estafetė Sprinto distancija'!G99, countries_full, 2, FALSE)</f>
        <v>0</v>
      </c>
      <c r="H98">
        <f>'Estafetė Sprinto distancija'!H99</f>
        <v/>
      </c>
      <c r="I98">
        <f>'Estafetė Sprinto distancija'!I99</f>
        <v>0</v>
      </c>
      <c r="J98">
        <f>'Estafetė Sprinto distancija'!J99</f>
        <v/>
      </c>
      <c r="K98">
        <f>'Estafetė Sprinto distancija'!K99</f>
        <v/>
      </c>
      <c r="L98">
        <f>'Estafetė Sprinto distancija'!L99</f>
        <v/>
      </c>
      <c r="M98">
        <f>VLOOKUP('Estafetė Sprinto distancija'!M99, parameter_full.14, 2, FALSE)</f>
        <v>0</v>
      </c>
      <c r="N98">
        <f>'Estafetė Sprinto distancija'!N99</f>
        <v/>
      </c>
      <c r="O98">
        <f>'Estafetė Sprinto distancija'!O99</f>
        <v/>
      </c>
      <c r="P98">
        <f>'Estafetė Sprinto distancija'!P99</f>
        <v/>
      </c>
      <c r="Q98">
        <f>'Estafetė Sprinto distancija'!Q99</f>
        <v/>
      </c>
      <c r="R98">
        <f>'Estafetė Sprinto distancija'!R99</f>
        <v/>
      </c>
      <c r="S98">
        <f>VLOOKUP('Estafetė Sprinto distancija'!S99, parameter_full.8, 2, FALSE)</f>
        <v>0</v>
      </c>
      <c r="T98">
        <f>'Estafetė Sprinto distancija'!T99</f>
        <v/>
      </c>
      <c r="U98">
        <f>'Estafetė Sprinto distancija'!U99</f>
        <v/>
      </c>
      <c r="V98">
        <f>VLOOKUP('Estafetė Sprinto distancija'!V99, product_full.52, 2, FALSE)</f>
        <v>0</v>
      </c>
      <c r="W98">
        <f>VLOOKUP('Estafetė Sprinto distancija'!W99, product_full.58, 2, FALSE)</f>
        <v>0</v>
      </c>
    </row>
    <row r="99" spans="1:23">
      <c r="A99">
        <f>'Estafetė Sprinto distancija'!A100</f>
        <v/>
      </c>
      <c r="B99">
        <f>'Estafetė Sprinto distancija'!B100</f>
        <v/>
      </c>
      <c r="C99" t="e">
        <f>VLOOKUP('Estafetė Sprinto distancija'!C100, genders_full, 2, FALSE)</f>
        <v>#N/A</v>
      </c>
      <c r="D99">
        <f>'Estafetė Sprinto distancija'!D100</f>
        <v/>
      </c>
      <c r="E99">
        <f>'Estafetė Sprinto distancija'!E100</f>
        <v/>
      </c>
      <c r="F99">
        <f>'Estafetė Sprinto distancija'!F100</f>
        <v/>
      </c>
      <c r="G99">
        <f>VLOOKUP('Estafetė Sprinto distancija'!G100, countries_full, 2, FALSE)</f>
        <v>0</v>
      </c>
      <c r="H99">
        <f>'Estafetė Sprinto distancija'!H100</f>
        <v/>
      </c>
      <c r="I99">
        <f>'Estafetė Sprinto distancija'!I100</f>
        <v>0</v>
      </c>
      <c r="J99">
        <f>'Estafetė Sprinto distancija'!J100</f>
        <v/>
      </c>
      <c r="K99">
        <f>'Estafetė Sprinto distancija'!K100</f>
        <v/>
      </c>
      <c r="L99">
        <f>'Estafetė Sprinto distancija'!L100</f>
        <v/>
      </c>
      <c r="M99">
        <f>VLOOKUP('Estafetė Sprinto distancija'!M100, parameter_full.14, 2, FALSE)</f>
        <v>0</v>
      </c>
      <c r="N99">
        <f>'Estafetė Sprinto distancija'!N100</f>
        <v/>
      </c>
      <c r="O99">
        <f>'Estafetė Sprinto distancija'!O100</f>
        <v/>
      </c>
      <c r="P99">
        <f>'Estafetė Sprinto distancija'!P100</f>
        <v/>
      </c>
      <c r="Q99">
        <f>'Estafetė Sprinto distancija'!Q100</f>
        <v/>
      </c>
      <c r="R99">
        <f>'Estafetė Sprinto distancija'!R100</f>
        <v/>
      </c>
      <c r="S99">
        <f>VLOOKUP('Estafetė Sprinto distancija'!S100, parameter_full.8, 2, FALSE)</f>
        <v>0</v>
      </c>
      <c r="T99">
        <f>'Estafetė Sprinto distancija'!T100</f>
        <v/>
      </c>
      <c r="U99">
        <f>'Estafetė Sprinto distancija'!U100</f>
        <v/>
      </c>
      <c r="V99">
        <f>VLOOKUP('Estafetė Sprinto distancija'!V100, product_full.52, 2, FALSE)</f>
        <v>0</v>
      </c>
      <c r="W99">
        <f>VLOOKUP('Estafetė Sprinto distancija'!W100, product_full.58, 2, FALSE)</f>
        <v>0</v>
      </c>
    </row>
    <row r="100" spans="1:23">
      <c r="A100">
        <f>'Estafetė Sprinto distancija'!A101</f>
        <v/>
      </c>
      <c r="B100">
        <f>'Estafetė Sprinto distancija'!B101</f>
        <v/>
      </c>
      <c r="C100" t="e">
        <f>VLOOKUP('Estafetė Sprinto distancija'!C101, genders_full, 2, FALSE)</f>
        <v>#N/A</v>
      </c>
      <c r="D100">
        <f>'Estafetė Sprinto distancija'!D101</f>
        <v/>
      </c>
      <c r="E100">
        <f>'Estafetė Sprinto distancija'!E101</f>
        <v/>
      </c>
      <c r="F100">
        <f>'Estafetė Sprinto distancija'!F101</f>
        <v/>
      </c>
      <c r="G100">
        <f>VLOOKUP('Estafetė Sprinto distancija'!G101, countries_full, 2, FALSE)</f>
        <v>0</v>
      </c>
      <c r="H100">
        <f>'Estafetė Sprinto distancija'!H101</f>
        <v/>
      </c>
      <c r="I100">
        <f>'Estafetė Sprinto distancija'!I101</f>
        <v>0</v>
      </c>
      <c r="J100">
        <f>'Estafetė Sprinto distancija'!J101</f>
        <v/>
      </c>
      <c r="K100">
        <f>'Estafetė Sprinto distancija'!K101</f>
        <v/>
      </c>
      <c r="L100">
        <f>'Estafetė Sprinto distancija'!L101</f>
        <v/>
      </c>
      <c r="M100">
        <f>VLOOKUP('Estafetė Sprinto distancija'!M101, parameter_full.14, 2, FALSE)</f>
        <v>0</v>
      </c>
      <c r="N100">
        <f>'Estafetė Sprinto distancija'!N101</f>
        <v/>
      </c>
      <c r="O100">
        <f>'Estafetė Sprinto distancija'!O101</f>
        <v/>
      </c>
      <c r="P100">
        <f>'Estafetė Sprinto distancija'!P101</f>
        <v/>
      </c>
      <c r="Q100">
        <f>'Estafetė Sprinto distancija'!Q101</f>
        <v/>
      </c>
      <c r="R100">
        <f>'Estafetė Sprinto distancija'!R101</f>
        <v/>
      </c>
      <c r="S100">
        <f>VLOOKUP('Estafetė Sprinto distancija'!S101, parameter_full.8, 2, FALSE)</f>
        <v>0</v>
      </c>
      <c r="T100">
        <f>'Estafetė Sprinto distancija'!T101</f>
        <v/>
      </c>
      <c r="U100">
        <f>'Estafetė Sprinto distancija'!U101</f>
        <v/>
      </c>
      <c r="V100">
        <f>VLOOKUP('Estafetė Sprinto distancija'!V101, product_full.52, 2, FALSE)</f>
        <v>0</v>
      </c>
      <c r="W100">
        <f>VLOOKUP('Estafetė Sprinto distancija'!W101, product_full.58, 2, FALSE)</f>
        <v>0</v>
      </c>
    </row>
    <row r="101" spans="1:23"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W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3">
      <c r="A1">
        <f>'Estafetė Super sprinto distanc'!A2</f>
        <v/>
      </c>
      <c r="B1">
        <f>'Estafetė Super sprinto distanc'!B2</f>
        <v/>
      </c>
      <c r="C1" t="e">
        <f>VLOOKUP('Estafetė Super sprinto distanc'!C2, genders_full, 2, FALSE)</f>
        <v>#N/A</v>
      </c>
      <c r="D1">
        <f>'Estafetė Super sprinto distanc'!D2</f>
        <v/>
      </c>
      <c r="E1">
        <f>'Estafetė Super sprinto distanc'!E2</f>
        <v/>
      </c>
      <c r="F1">
        <f>'Estafetė Super sprinto distanc'!F2</f>
        <v/>
      </c>
      <c r="G1">
        <f>VLOOKUP('Estafetė Super sprinto distanc'!G2, countries_full, 2, FALSE)</f>
        <v>0</v>
      </c>
      <c r="H1">
        <f>'Estafetė Super sprinto distanc'!H2</f>
        <v/>
      </c>
      <c r="I1">
        <f>'Estafetė Super sprinto distanc'!I2</f>
        <v>0</v>
      </c>
      <c r="J1">
        <f>'Estafetė Super sprinto distanc'!J2</f>
        <v/>
      </c>
      <c r="K1">
        <f>'Estafetė Super sprinto distanc'!K2</f>
        <v/>
      </c>
      <c r="L1">
        <f>'Estafetė Super sprinto distanc'!L2</f>
        <v/>
      </c>
      <c r="M1">
        <f>VLOOKUP('Estafetė Super sprinto distanc'!M2, parameter_full.14, 2, FALSE)</f>
        <v>0</v>
      </c>
      <c r="N1">
        <f>'Estafetė Super sprinto distanc'!N2</f>
        <v/>
      </c>
      <c r="O1">
        <f>'Estafetė Super sprinto distanc'!O2</f>
        <v/>
      </c>
      <c r="P1">
        <f>'Estafetė Super sprinto distanc'!P2</f>
        <v/>
      </c>
      <c r="Q1">
        <f>'Estafetė Super sprinto distanc'!Q2</f>
        <v/>
      </c>
      <c r="R1">
        <f>'Estafetė Super sprinto distanc'!R2</f>
        <v/>
      </c>
      <c r="S1">
        <f>VLOOKUP('Estafetė Super sprinto distanc'!S2, parameter_full.8, 2, FALSE)</f>
        <v>0</v>
      </c>
      <c r="T1">
        <f>'Estafetė Super sprinto distanc'!T2</f>
        <v/>
      </c>
      <c r="U1">
        <f>'Estafetė Super sprinto distanc'!U2</f>
        <v/>
      </c>
      <c r="V1">
        <f>VLOOKUP('Estafetė Super sprinto distanc'!V2, product_full.52, 2, FALSE)</f>
        <v>0</v>
      </c>
      <c r="W1">
        <f>VLOOKUP('Estafetė Super sprinto distanc'!W2, product_full.58, 2, FALSE)</f>
        <v>0</v>
      </c>
    </row>
    <row r="2" spans="1:23">
      <c r="A2">
        <f>'Estafetė Super sprinto distanc'!A3</f>
        <v/>
      </c>
      <c r="B2">
        <f>'Estafetė Super sprinto distanc'!B3</f>
        <v/>
      </c>
      <c r="C2" t="e">
        <f>VLOOKUP('Estafetė Super sprinto distanc'!C3, genders_full, 2, FALSE)</f>
        <v>#N/A</v>
      </c>
      <c r="D2">
        <f>'Estafetė Super sprinto distanc'!D3</f>
        <v/>
      </c>
      <c r="E2">
        <f>'Estafetė Super sprinto distanc'!E3</f>
        <v/>
      </c>
      <c r="F2">
        <f>'Estafetė Super sprinto distanc'!F3</f>
        <v/>
      </c>
      <c r="G2">
        <f>VLOOKUP('Estafetė Super sprinto distanc'!G3, countries_full, 2, FALSE)</f>
        <v>0</v>
      </c>
      <c r="H2">
        <f>'Estafetė Super sprinto distanc'!H3</f>
        <v/>
      </c>
      <c r="I2">
        <f>'Estafetė Super sprinto distanc'!I3</f>
        <v>0</v>
      </c>
      <c r="J2">
        <f>'Estafetė Super sprinto distanc'!J3</f>
        <v/>
      </c>
      <c r="K2">
        <f>'Estafetė Super sprinto distanc'!K3</f>
        <v/>
      </c>
      <c r="L2">
        <f>'Estafetė Super sprinto distanc'!L3</f>
        <v/>
      </c>
      <c r="M2">
        <f>VLOOKUP('Estafetė Super sprinto distanc'!M3, parameter_full.14, 2, FALSE)</f>
        <v>0</v>
      </c>
      <c r="N2">
        <f>'Estafetė Super sprinto distanc'!N3</f>
        <v/>
      </c>
      <c r="O2">
        <f>'Estafetė Super sprinto distanc'!O3</f>
        <v/>
      </c>
      <c r="P2">
        <f>'Estafetė Super sprinto distanc'!P3</f>
        <v/>
      </c>
      <c r="Q2">
        <f>'Estafetė Super sprinto distanc'!Q3</f>
        <v/>
      </c>
      <c r="R2">
        <f>'Estafetė Super sprinto distanc'!R3</f>
        <v/>
      </c>
      <c r="S2">
        <f>VLOOKUP('Estafetė Super sprinto distanc'!S3, parameter_full.8, 2, FALSE)</f>
        <v>0</v>
      </c>
      <c r="T2">
        <f>'Estafetė Super sprinto distanc'!T3</f>
        <v/>
      </c>
      <c r="U2">
        <f>'Estafetė Super sprinto distanc'!U3</f>
        <v/>
      </c>
      <c r="V2">
        <f>VLOOKUP('Estafetė Super sprinto distanc'!V3, product_full.52, 2, FALSE)</f>
        <v>0</v>
      </c>
      <c r="W2">
        <f>VLOOKUP('Estafetė Super sprinto distanc'!W3, product_full.58, 2, FALSE)</f>
        <v>0</v>
      </c>
    </row>
    <row r="3" spans="1:23">
      <c r="A3">
        <f>'Estafetė Super sprinto distanc'!A4</f>
        <v/>
      </c>
      <c r="B3">
        <f>'Estafetė Super sprinto distanc'!B4</f>
        <v/>
      </c>
      <c r="C3" t="e">
        <f>VLOOKUP('Estafetė Super sprinto distanc'!C4, genders_full, 2, FALSE)</f>
        <v>#N/A</v>
      </c>
      <c r="D3">
        <f>'Estafetė Super sprinto distanc'!D4</f>
        <v/>
      </c>
      <c r="E3">
        <f>'Estafetė Super sprinto distanc'!E4</f>
        <v/>
      </c>
      <c r="F3">
        <f>'Estafetė Super sprinto distanc'!F4</f>
        <v/>
      </c>
      <c r="G3">
        <f>VLOOKUP('Estafetė Super sprinto distanc'!G4, countries_full, 2, FALSE)</f>
        <v>0</v>
      </c>
      <c r="H3">
        <f>'Estafetė Super sprinto distanc'!H4</f>
        <v/>
      </c>
      <c r="I3">
        <f>'Estafetė Super sprinto distanc'!I4</f>
        <v>0</v>
      </c>
      <c r="J3">
        <f>'Estafetė Super sprinto distanc'!J4</f>
        <v/>
      </c>
      <c r="K3">
        <f>'Estafetė Super sprinto distanc'!K4</f>
        <v/>
      </c>
      <c r="L3">
        <f>'Estafetė Super sprinto distanc'!L4</f>
        <v/>
      </c>
      <c r="M3">
        <f>VLOOKUP('Estafetė Super sprinto distanc'!M4, parameter_full.14, 2, FALSE)</f>
        <v>0</v>
      </c>
      <c r="N3">
        <f>'Estafetė Super sprinto distanc'!N4</f>
        <v/>
      </c>
      <c r="O3">
        <f>'Estafetė Super sprinto distanc'!O4</f>
        <v/>
      </c>
      <c r="P3">
        <f>'Estafetė Super sprinto distanc'!P4</f>
        <v/>
      </c>
      <c r="Q3">
        <f>'Estafetė Super sprinto distanc'!Q4</f>
        <v/>
      </c>
      <c r="R3">
        <f>'Estafetė Super sprinto distanc'!R4</f>
        <v/>
      </c>
      <c r="S3">
        <f>VLOOKUP('Estafetė Super sprinto distanc'!S4, parameter_full.8, 2, FALSE)</f>
        <v>0</v>
      </c>
      <c r="T3">
        <f>'Estafetė Super sprinto distanc'!T4</f>
        <v/>
      </c>
      <c r="U3">
        <f>'Estafetė Super sprinto distanc'!U4</f>
        <v/>
      </c>
      <c r="V3">
        <f>VLOOKUP('Estafetė Super sprinto distanc'!V4, product_full.52, 2, FALSE)</f>
        <v>0</v>
      </c>
      <c r="W3">
        <f>VLOOKUP('Estafetė Super sprinto distanc'!W4, product_full.58, 2, FALSE)</f>
        <v>0</v>
      </c>
    </row>
    <row r="4" spans="1:23">
      <c r="A4">
        <f>'Estafetė Super sprinto distanc'!A5</f>
        <v/>
      </c>
      <c r="B4">
        <f>'Estafetė Super sprinto distanc'!B5</f>
        <v/>
      </c>
      <c r="C4" t="e">
        <f>VLOOKUP('Estafetė Super sprinto distanc'!C5, genders_full, 2, FALSE)</f>
        <v>#N/A</v>
      </c>
      <c r="D4">
        <f>'Estafetė Super sprinto distanc'!D5</f>
        <v/>
      </c>
      <c r="E4">
        <f>'Estafetė Super sprinto distanc'!E5</f>
        <v/>
      </c>
      <c r="F4">
        <f>'Estafetė Super sprinto distanc'!F5</f>
        <v/>
      </c>
      <c r="G4">
        <f>VLOOKUP('Estafetė Super sprinto distanc'!G5, countries_full, 2, FALSE)</f>
        <v>0</v>
      </c>
      <c r="H4">
        <f>'Estafetė Super sprinto distanc'!H5</f>
        <v/>
      </c>
      <c r="I4">
        <f>'Estafetė Super sprinto distanc'!I5</f>
        <v>0</v>
      </c>
      <c r="J4">
        <f>'Estafetė Super sprinto distanc'!J5</f>
        <v/>
      </c>
      <c r="K4">
        <f>'Estafetė Super sprinto distanc'!K5</f>
        <v/>
      </c>
      <c r="L4">
        <f>'Estafetė Super sprinto distanc'!L5</f>
        <v/>
      </c>
      <c r="M4">
        <f>VLOOKUP('Estafetė Super sprinto distanc'!M5, parameter_full.14, 2, FALSE)</f>
        <v>0</v>
      </c>
      <c r="N4">
        <f>'Estafetė Super sprinto distanc'!N5</f>
        <v/>
      </c>
      <c r="O4">
        <f>'Estafetė Super sprinto distanc'!O5</f>
        <v/>
      </c>
      <c r="P4">
        <f>'Estafetė Super sprinto distanc'!P5</f>
        <v/>
      </c>
      <c r="Q4">
        <f>'Estafetė Super sprinto distanc'!Q5</f>
        <v/>
      </c>
      <c r="R4">
        <f>'Estafetė Super sprinto distanc'!R5</f>
        <v/>
      </c>
      <c r="S4">
        <f>VLOOKUP('Estafetė Super sprinto distanc'!S5, parameter_full.8, 2, FALSE)</f>
        <v>0</v>
      </c>
      <c r="T4">
        <f>'Estafetė Super sprinto distanc'!T5</f>
        <v/>
      </c>
      <c r="U4">
        <f>'Estafetė Super sprinto distanc'!U5</f>
        <v/>
      </c>
      <c r="V4">
        <f>VLOOKUP('Estafetė Super sprinto distanc'!V5, product_full.52, 2, FALSE)</f>
        <v>0</v>
      </c>
      <c r="W4">
        <f>VLOOKUP('Estafetė Super sprinto distanc'!W5, product_full.58, 2, FALSE)</f>
        <v>0</v>
      </c>
    </row>
    <row r="5" spans="1:23">
      <c r="A5">
        <f>'Estafetė Super sprinto distanc'!A6</f>
        <v/>
      </c>
      <c r="B5">
        <f>'Estafetė Super sprinto distanc'!B6</f>
        <v/>
      </c>
      <c r="C5" t="e">
        <f>VLOOKUP('Estafetė Super sprinto distanc'!C6, genders_full, 2, FALSE)</f>
        <v>#N/A</v>
      </c>
      <c r="D5">
        <f>'Estafetė Super sprinto distanc'!D6</f>
        <v/>
      </c>
      <c r="E5">
        <f>'Estafetė Super sprinto distanc'!E6</f>
        <v/>
      </c>
      <c r="F5">
        <f>'Estafetė Super sprinto distanc'!F6</f>
        <v/>
      </c>
      <c r="G5">
        <f>VLOOKUP('Estafetė Super sprinto distanc'!G6, countries_full, 2, FALSE)</f>
        <v>0</v>
      </c>
      <c r="H5">
        <f>'Estafetė Super sprinto distanc'!H6</f>
        <v/>
      </c>
      <c r="I5">
        <f>'Estafetė Super sprinto distanc'!I6</f>
        <v>0</v>
      </c>
      <c r="J5">
        <f>'Estafetė Super sprinto distanc'!J6</f>
        <v/>
      </c>
      <c r="K5">
        <f>'Estafetė Super sprinto distanc'!K6</f>
        <v/>
      </c>
      <c r="L5">
        <f>'Estafetė Super sprinto distanc'!L6</f>
        <v/>
      </c>
      <c r="M5">
        <f>VLOOKUP('Estafetė Super sprinto distanc'!M6, parameter_full.14, 2, FALSE)</f>
        <v>0</v>
      </c>
      <c r="N5">
        <f>'Estafetė Super sprinto distanc'!N6</f>
        <v/>
      </c>
      <c r="O5">
        <f>'Estafetė Super sprinto distanc'!O6</f>
        <v/>
      </c>
      <c r="P5">
        <f>'Estafetė Super sprinto distanc'!P6</f>
        <v/>
      </c>
      <c r="Q5">
        <f>'Estafetė Super sprinto distanc'!Q6</f>
        <v/>
      </c>
      <c r="R5">
        <f>'Estafetė Super sprinto distanc'!R6</f>
        <v/>
      </c>
      <c r="S5">
        <f>VLOOKUP('Estafetė Super sprinto distanc'!S6, parameter_full.8, 2, FALSE)</f>
        <v>0</v>
      </c>
      <c r="T5">
        <f>'Estafetė Super sprinto distanc'!T6</f>
        <v/>
      </c>
      <c r="U5">
        <f>'Estafetė Super sprinto distanc'!U6</f>
        <v/>
      </c>
      <c r="V5">
        <f>VLOOKUP('Estafetė Super sprinto distanc'!V6, product_full.52, 2, FALSE)</f>
        <v>0</v>
      </c>
      <c r="W5">
        <f>VLOOKUP('Estafetė Super sprinto distanc'!W6, product_full.58, 2, FALSE)</f>
        <v>0</v>
      </c>
    </row>
    <row r="6" spans="1:23">
      <c r="A6">
        <f>'Estafetė Super sprinto distanc'!A7</f>
        <v/>
      </c>
      <c r="B6">
        <f>'Estafetė Super sprinto distanc'!B7</f>
        <v/>
      </c>
      <c r="C6" t="e">
        <f>VLOOKUP('Estafetė Super sprinto distanc'!C7, genders_full, 2, FALSE)</f>
        <v>#N/A</v>
      </c>
      <c r="D6">
        <f>'Estafetė Super sprinto distanc'!D7</f>
        <v/>
      </c>
      <c r="E6">
        <f>'Estafetė Super sprinto distanc'!E7</f>
        <v/>
      </c>
      <c r="F6">
        <f>'Estafetė Super sprinto distanc'!F7</f>
        <v/>
      </c>
      <c r="G6">
        <f>VLOOKUP('Estafetė Super sprinto distanc'!G7, countries_full, 2, FALSE)</f>
        <v>0</v>
      </c>
      <c r="H6">
        <f>'Estafetė Super sprinto distanc'!H7</f>
        <v/>
      </c>
      <c r="I6">
        <f>'Estafetė Super sprinto distanc'!I7</f>
        <v>0</v>
      </c>
      <c r="J6">
        <f>'Estafetė Super sprinto distanc'!J7</f>
        <v/>
      </c>
      <c r="K6">
        <f>'Estafetė Super sprinto distanc'!K7</f>
        <v/>
      </c>
      <c r="L6">
        <f>'Estafetė Super sprinto distanc'!L7</f>
        <v/>
      </c>
      <c r="M6">
        <f>VLOOKUP('Estafetė Super sprinto distanc'!M7, parameter_full.14, 2, FALSE)</f>
        <v>0</v>
      </c>
      <c r="N6">
        <f>'Estafetė Super sprinto distanc'!N7</f>
        <v/>
      </c>
      <c r="O6">
        <f>'Estafetė Super sprinto distanc'!O7</f>
        <v/>
      </c>
      <c r="P6">
        <f>'Estafetė Super sprinto distanc'!P7</f>
        <v/>
      </c>
      <c r="Q6">
        <f>'Estafetė Super sprinto distanc'!Q7</f>
        <v/>
      </c>
      <c r="R6">
        <f>'Estafetė Super sprinto distanc'!R7</f>
        <v/>
      </c>
      <c r="S6">
        <f>VLOOKUP('Estafetė Super sprinto distanc'!S7, parameter_full.8, 2, FALSE)</f>
        <v>0</v>
      </c>
      <c r="T6">
        <f>'Estafetė Super sprinto distanc'!T7</f>
        <v/>
      </c>
      <c r="U6">
        <f>'Estafetė Super sprinto distanc'!U7</f>
        <v/>
      </c>
      <c r="V6">
        <f>VLOOKUP('Estafetė Super sprinto distanc'!V7, product_full.52, 2, FALSE)</f>
        <v>0</v>
      </c>
      <c r="W6">
        <f>VLOOKUP('Estafetė Super sprinto distanc'!W7, product_full.58, 2, FALSE)</f>
        <v>0</v>
      </c>
    </row>
    <row r="7" spans="1:23">
      <c r="A7">
        <f>'Estafetė Super sprinto distanc'!A8</f>
        <v/>
      </c>
      <c r="B7">
        <f>'Estafetė Super sprinto distanc'!B8</f>
        <v/>
      </c>
      <c r="C7" t="e">
        <f>VLOOKUP('Estafetė Super sprinto distanc'!C8, genders_full, 2, FALSE)</f>
        <v>#N/A</v>
      </c>
      <c r="D7">
        <f>'Estafetė Super sprinto distanc'!D8</f>
        <v/>
      </c>
      <c r="E7">
        <f>'Estafetė Super sprinto distanc'!E8</f>
        <v/>
      </c>
      <c r="F7">
        <f>'Estafetė Super sprinto distanc'!F8</f>
        <v/>
      </c>
      <c r="G7">
        <f>VLOOKUP('Estafetė Super sprinto distanc'!G8, countries_full, 2, FALSE)</f>
        <v>0</v>
      </c>
      <c r="H7">
        <f>'Estafetė Super sprinto distanc'!H8</f>
        <v/>
      </c>
      <c r="I7">
        <f>'Estafetė Super sprinto distanc'!I8</f>
        <v>0</v>
      </c>
      <c r="J7">
        <f>'Estafetė Super sprinto distanc'!J8</f>
        <v/>
      </c>
      <c r="K7">
        <f>'Estafetė Super sprinto distanc'!K8</f>
        <v/>
      </c>
      <c r="L7">
        <f>'Estafetė Super sprinto distanc'!L8</f>
        <v/>
      </c>
      <c r="M7">
        <f>VLOOKUP('Estafetė Super sprinto distanc'!M8, parameter_full.14, 2, FALSE)</f>
        <v>0</v>
      </c>
      <c r="N7">
        <f>'Estafetė Super sprinto distanc'!N8</f>
        <v/>
      </c>
      <c r="O7">
        <f>'Estafetė Super sprinto distanc'!O8</f>
        <v/>
      </c>
      <c r="P7">
        <f>'Estafetė Super sprinto distanc'!P8</f>
        <v/>
      </c>
      <c r="Q7">
        <f>'Estafetė Super sprinto distanc'!Q8</f>
        <v/>
      </c>
      <c r="R7">
        <f>'Estafetė Super sprinto distanc'!R8</f>
        <v/>
      </c>
      <c r="S7">
        <f>VLOOKUP('Estafetė Super sprinto distanc'!S8, parameter_full.8, 2, FALSE)</f>
        <v>0</v>
      </c>
      <c r="T7">
        <f>'Estafetė Super sprinto distanc'!T8</f>
        <v/>
      </c>
      <c r="U7">
        <f>'Estafetė Super sprinto distanc'!U8</f>
        <v/>
      </c>
      <c r="V7">
        <f>VLOOKUP('Estafetė Super sprinto distanc'!V8, product_full.52, 2, FALSE)</f>
        <v>0</v>
      </c>
      <c r="W7">
        <f>VLOOKUP('Estafetė Super sprinto distanc'!W8, product_full.58, 2, FALSE)</f>
        <v>0</v>
      </c>
    </row>
    <row r="8" spans="1:23">
      <c r="A8">
        <f>'Estafetė Super sprinto distanc'!A9</f>
        <v/>
      </c>
      <c r="B8">
        <f>'Estafetė Super sprinto distanc'!B9</f>
        <v/>
      </c>
      <c r="C8" t="e">
        <f>VLOOKUP('Estafetė Super sprinto distanc'!C9, genders_full, 2, FALSE)</f>
        <v>#N/A</v>
      </c>
      <c r="D8">
        <f>'Estafetė Super sprinto distanc'!D9</f>
        <v/>
      </c>
      <c r="E8">
        <f>'Estafetė Super sprinto distanc'!E9</f>
        <v/>
      </c>
      <c r="F8">
        <f>'Estafetė Super sprinto distanc'!F9</f>
        <v/>
      </c>
      <c r="G8">
        <f>VLOOKUP('Estafetė Super sprinto distanc'!G9, countries_full, 2, FALSE)</f>
        <v>0</v>
      </c>
      <c r="H8">
        <f>'Estafetė Super sprinto distanc'!H9</f>
        <v/>
      </c>
      <c r="I8">
        <f>'Estafetė Super sprinto distanc'!I9</f>
        <v>0</v>
      </c>
      <c r="J8">
        <f>'Estafetė Super sprinto distanc'!J9</f>
        <v/>
      </c>
      <c r="K8">
        <f>'Estafetė Super sprinto distanc'!K9</f>
        <v/>
      </c>
      <c r="L8">
        <f>'Estafetė Super sprinto distanc'!L9</f>
        <v/>
      </c>
      <c r="M8">
        <f>VLOOKUP('Estafetė Super sprinto distanc'!M9, parameter_full.14, 2, FALSE)</f>
        <v>0</v>
      </c>
      <c r="N8">
        <f>'Estafetė Super sprinto distanc'!N9</f>
        <v/>
      </c>
      <c r="O8">
        <f>'Estafetė Super sprinto distanc'!O9</f>
        <v/>
      </c>
      <c r="P8">
        <f>'Estafetė Super sprinto distanc'!P9</f>
        <v/>
      </c>
      <c r="Q8">
        <f>'Estafetė Super sprinto distanc'!Q9</f>
        <v/>
      </c>
      <c r="R8">
        <f>'Estafetė Super sprinto distanc'!R9</f>
        <v/>
      </c>
      <c r="S8">
        <f>VLOOKUP('Estafetė Super sprinto distanc'!S9, parameter_full.8, 2, FALSE)</f>
        <v>0</v>
      </c>
      <c r="T8">
        <f>'Estafetė Super sprinto distanc'!T9</f>
        <v/>
      </c>
      <c r="U8">
        <f>'Estafetė Super sprinto distanc'!U9</f>
        <v/>
      </c>
      <c r="V8">
        <f>VLOOKUP('Estafetė Super sprinto distanc'!V9, product_full.52, 2, FALSE)</f>
        <v>0</v>
      </c>
      <c r="W8">
        <f>VLOOKUP('Estafetė Super sprinto distanc'!W9, product_full.58, 2, FALSE)</f>
        <v>0</v>
      </c>
    </row>
    <row r="9" spans="1:23">
      <c r="A9">
        <f>'Estafetė Super sprinto distanc'!A10</f>
        <v/>
      </c>
      <c r="B9">
        <f>'Estafetė Super sprinto distanc'!B10</f>
        <v/>
      </c>
      <c r="C9" t="e">
        <f>VLOOKUP('Estafetė Super sprinto distanc'!C10, genders_full, 2, FALSE)</f>
        <v>#N/A</v>
      </c>
      <c r="D9">
        <f>'Estafetė Super sprinto distanc'!D10</f>
        <v/>
      </c>
      <c r="E9">
        <f>'Estafetė Super sprinto distanc'!E10</f>
        <v/>
      </c>
      <c r="F9">
        <f>'Estafetė Super sprinto distanc'!F10</f>
        <v/>
      </c>
      <c r="G9">
        <f>VLOOKUP('Estafetė Super sprinto distanc'!G10, countries_full, 2, FALSE)</f>
        <v>0</v>
      </c>
      <c r="H9">
        <f>'Estafetė Super sprinto distanc'!H10</f>
        <v/>
      </c>
      <c r="I9">
        <f>'Estafetė Super sprinto distanc'!I10</f>
        <v>0</v>
      </c>
      <c r="J9">
        <f>'Estafetė Super sprinto distanc'!J10</f>
        <v/>
      </c>
      <c r="K9">
        <f>'Estafetė Super sprinto distanc'!K10</f>
        <v/>
      </c>
      <c r="L9">
        <f>'Estafetė Super sprinto distanc'!L10</f>
        <v/>
      </c>
      <c r="M9">
        <f>VLOOKUP('Estafetė Super sprinto distanc'!M10, parameter_full.14, 2, FALSE)</f>
        <v>0</v>
      </c>
      <c r="N9">
        <f>'Estafetė Super sprinto distanc'!N10</f>
        <v/>
      </c>
      <c r="O9">
        <f>'Estafetė Super sprinto distanc'!O10</f>
        <v/>
      </c>
      <c r="P9">
        <f>'Estafetė Super sprinto distanc'!P10</f>
        <v/>
      </c>
      <c r="Q9">
        <f>'Estafetė Super sprinto distanc'!Q10</f>
        <v/>
      </c>
      <c r="R9">
        <f>'Estafetė Super sprinto distanc'!R10</f>
        <v/>
      </c>
      <c r="S9">
        <f>VLOOKUP('Estafetė Super sprinto distanc'!S10, parameter_full.8, 2, FALSE)</f>
        <v>0</v>
      </c>
      <c r="T9">
        <f>'Estafetė Super sprinto distanc'!T10</f>
        <v/>
      </c>
      <c r="U9">
        <f>'Estafetė Super sprinto distanc'!U10</f>
        <v/>
      </c>
      <c r="V9">
        <f>VLOOKUP('Estafetė Super sprinto distanc'!V10, product_full.52, 2, FALSE)</f>
        <v>0</v>
      </c>
      <c r="W9">
        <f>VLOOKUP('Estafetė Super sprinto distanc'!W10, product_full.58, 2, FALSE)</f>
        <v>0</v>
      </c>
    </row>
    <row r="10" spans="1:23">
      <c r="A10">
        <f>'Estafetė Super sprinto distanc'!A11</f>
        <v/>
      </c>
      <c r="B10">
        <f>'Estafetė Super sprinto distanc'!B11</f>
        <v/>
      </c>
      <c r="C10" t="e">
        <f>VLOOKUP('Estafetė Super sprinto distanc'!C11, genders_full, 2, FALSE)</f>
        <v>#N/A</v>
      </c>
      <c r="D10">
        <f>'Estafetė Super sprinto distanc'!D11</f>
        <v/>
      </c>
      <c r="E10">
        <f>'Estafetė Super sprinto distanc'!E11</f>
        <v/>
      </c>
      <c r="F10">
        <f>'Estafetė Super sprinto distanc'!F11</f>
        <v/>
      </c>
      <c r="G10">
        <f>VLOOKUP('Estafetė Super sprinto distanc'!G11, countries_full, 2, FALSE)</f>
        <v>0</v>
      </c>
      <c r="H10">
        <f>'Estafetė Super sprinto distanc'!H11</f>
        <v/>
      </c>
      <c r="I10">
        <f>'Estafetė Super sprinto distanc'!I11</f>
        <v>0</v>
      </c>
      <c r="J10">
        <f>'Estafetė Super sprinto distanc'!J11</f>
        <v/>
      </c>
      <c r="K10">
        <f>'Estafetė Super sprinto distanc'!K11</f>
        <v/>
      </c>
      <c r="L10">
        <f>'Estafetė Super sprinto distanc'!L11</f>
        <v/>
      </c>
      <c r="M10">
        <f>VLOOKUP('Estafetė Super sprinto distanc'!M11, parameter_full.14, 2, FALSE)</f>
        <v>0</v>
      </c>
      <c r="N10">
        <f>'Estafetė Super sprinto distanc'!N11</f>
        <v/>
      </c>
      <c r="O10">
        <f>'Estafetė Super sprinto distanc'!O11</f>
        <v/>
      </c>
      <c r="P10">
        <f>'Estafetė Super sprinto distanc'!P11</f>
        <v/>
      </c>
      <c r="Q10">
        <f>'Estafetė Super sprinto distanc'!Q11</f>
        <v/>
      </c>
      <c r="R10">
        <f>'Estafetė Super sprinto distanc'!R11</f>
        <v/>
      </c>
      <c r="S10">
        <f>VLOOKUP('Estafetė Super sprinto distanc'!S11, parameter_full.8, 2, FALSE)</f>
        <v>0</v>
      </c>
      <c r="T10">
        <f>'Estafetė Super sprinto distanc'!T11</f>
        <v/>
      </c>
      <c r="U10">
        <f>'Estafetė Super sprinto distanc'!U11</f>
        <v/>
      </c>
      <c r="V10">
        <f>VLOOKUP('Estafetė Super sprinto distanc'!V11, product_full.52, 2, FALSE)</f>
        <v>0</v>
      </c>
      <c r="W10">
        <f>VLOOKUP('Estafetė Super sprinto distanc'!W11, product_full.58, 2, FALSE)</f>
        <v>0</v>
      </c>
    </row>
    <row r="11" spans="1:23">
      <c r="A11">
        <f>'Estafetė Super sprinto distanc'!A12</f>
        <v/>
      </c>
      <c r="B11">
        <f>'Estafetė Super sprinto distanc'!B12</f>
        <v/>
      </c>
      <c r="C11" t="e">
        <f>VLOOKUP('Estafetė Super sprinto distanc'!C12, genders_full, 2, FALSE)</f>
        <v>#N/A</v>
      </c>
      <c r="D11">
        <f>'Estafetė Super sprinto distanc'!D12</f>
        <v/>
      </c>
      <c r="E11">
        <f>'Estafetė Super sprinto distanc'!E12</f>
        <v/>
      </c>
      <c r="F11">
        <f>'Estafetė Super sprinto distanc'!F12</f>
        <v/>
      </c>
      <c r="G11">
        <f>VLOOKUP('Estafetė Super sprinto distanc'!G12, countries_full, 2, FALSE)</f>
        <v>0</v>
      </c>
      <c r="H11">
        <f>'Estafetė Super sprinto distanc'!H12</f>
        <v/>
      </c>
      <c r="I11">
        <f>'Estafetė Super sprinto distanc'!I12</f>
        <v>0</v>
      </c>
      <c r="J11">
        <f>'Estafetė Super sprinto distanc'!J12</f>
        <v/>
      </c>
      <c r="K11">
        <f>'Estafetė Super sprinto distanc'!K12</f>
        <v/>
      </c>
      <c r="L11">
        <f>'Estafetė Super sprinto distanc'!L12</f>
        <v/>
      </c>
      <c r="M11">
        <f>VLOOKUP('Estafetė Super sprinto distanc'!M12, parameter_full.14, 2, FALSE)</f>
        <v>0</v>
      </c>
      <c r="N11">
        <f>'Estafetė Super sprinto distanc'!N12</f>
        <v/>
      </c>
      <c r="O11">
        <f>'Estafetė Super sprinto distanc'!O12</f>
        <v/>
      </c>
      <c r="P11">
        <f>'Estafetė Super sprinto distanc'!P12</f>
        <v/>
      </c>
      <c r="Q11">
        <f>'Estafetė Super sprinto distanc'!Q12</f>
        <v/>
      </c>
      <c r="R11">
        <f>'Estafetė Super sprinto distanc'!R12</f>
        <v/>
      </c>
      <c r="S11">
        <f>VLOOKUP('Estafetė Super sprinto distanc'!S12, parameter_full.8, 2, FALSE)</f>
        <v>0</v>
      </c>
      <c r="T11">
        <f>'Estafetė Super sprinto distanc'!T12</f>
        <v/>
      </c>
      <c r="U11">
        <f>'Estafetė Super sprinto distanc'!U12</f>
        <v/>
      </c>
      <c r="V11">
        <f>VLOOKUP('Estafetė Super sprinto distanc'!V12, product_full.52, 2, FALSE)</f>
        <v>0</v>
      </c>
      <c r="W11">
        <f>VLOOKUP('Estafetė Super sprinto distanc'!W12, product_full.58, 2, FALSE)</f>
        <v>0</v>
      </c>
    </row>
    <row r="12" spans="1:23">
      <c r="A12">
        <f>'Estafetė Super sprinto distanc'!A13</f>
        <v/>
      </c>
      <c r="B12">
        <f>'Estafetė Super sprinto distanc'!B13</f>
        <v/>
      </c>
      <c r="C12" t="e">
        <f>VLOOKUP('Estafetė Super sprinto distanc'!C13, genders_full, 2, FALSE)</f>
        <v>#N/A</v>
      </c>
      <c r="D12">
        <f>'Estafetė Super sprinto distanc'!D13</f>
        <v/>
      </c>
      <c r="E12">
        <f>'Estafetė Super sprinto distanc'!E13</f>
        <v/>
      </c>
      <c r="F12">
        <f>'Estafetė Super sprinto distanc'!F13</f>
        <v/>
      </c>
      <c r="G12">
        <f>VLOOKUP('Estafetė Super sprinto distanc'!G13, countries_full, 2, FALSE)</f>
        <v>0</v>
      </c>
      <c r="H12">
        <f>'Estafetė Super sprinto distanc'!H13</f>
        <v/>
      </c>
      <c r="I12">
        <f>'Estafetė Super sprinto distanc'!I13</f>
        <v>0</v>
      </c>
      <c r="J12">
        <f>'Estafetė Super sprinto distanc'!J13</f>
        <v/>
      </c>
      <c r="K12">
        <f>'Estafetė Super sprinto distanc'!K13</f>
        <v/>
      </c>
      <c r="L12">
        <f>'Estafetė Super sprinto distanc'!L13</f>
        <v/>
      </c>
      <c r="M12">
        <f>VLOOKUP('Estafetė Super sprinto distanc'!M13, parameter_full.14, 2, FALSE)</f>
        <v>0</v>
      </c>
      <c r="N12">
        <f>'Estafetė Super sprinto distanc'!N13</f>
        <v/>
      </c>
      <c r="O12">
        <f>'Estafetė Super sprinto distanc'!O13</f>
        <v/>
      </c>
      <c r="P12">
        <f>'Estafetė Super sprinto distanc'!P13</f>
        <v/>
      </c>
      <c r="Q12">
        <f>'Estafetė Super sprinto distanc'!Q13</f>
        <v/>
      </c>
      <c r="R12">
        <f>'Estafetė Super sprinto distanc'!R13</f>
        <v/>
      </c>
      <c r="S12">
        <f>VLOOKUP('Estafetė Super sprinto distanc'!S13, parameter_full.8, 2, FALSE)</f>
        <v>0</v>
      </c>
      <c r="T12">
        <f>'Estafetė Super sprinto distanc'!T13</f>
        <v/>
      </c>
      <c r="U12">
        <f>'Estafetė Super sprinto distanc'!U13</f>
        <v/>
      </c>
      <c r="V12">
        <f>VLOOKUP('Estafetė Super sprinto distanc'!V13, product_full.52, 2, FALSE)</f>
        <v>0</v>
      </c>
      <c r="W12">
        <f>VLOOKUP('Estafetė Super sprinto distanc'!W13, product_full.58, 2, FALSE)</f>
        <v>0</v>
      </c>
    </row>
    <row r="13" spans="1:23">
      <c r="A13">
        <f>'Estafetė Super sprinto distanc'!A14</f>
        <v/>
      </c>
      <c r="B13">
        <f>'Estafetė Super sprinto distanc'!B14</f>
        <v/>
      </c>
      <c r="C13" t="e">
        <f>VLOOKUP('Estafetė Super sprinto distanc'!C14, genders_full, 2, FALSE)</f>
        <v>#N/A</v>
      </c>
      <c r="D13">
        <f>'Estafetė Super sprinto distanc'!D14</f>
        <v/>
      </c>
      <c r="E13">
        <f>'Estafetė Super sprinto distanc'!E14</f>
        <v/>
      </c>
      <c r="F13">
        <f>'Estafetė Super sprinto distanc'!F14</f>
        <v/>
      </c>
      <c r="G13">
        <f>VLOOKUP('Estafetė Super sprinto distanc'!G14, countries_full, 2, FALSE)</f>
        <v>0</v>
      </c>
      <c r="H13">
        <f>'Estafetė Super sprinto distanc'!H14</f>
        <v/>
      </c>
      <c r="I13">
        <f>'Estafetė Super sprinto distanc'!I14</f>
        <v>0</v>
      </c>
      <c r="J13">
        <f>'Estafetė Super sprinto distanc'!J14</f>
        <v/>
      </c>
      <c r="K13">
        <f>'Estafetė Super sprinto distanc'!K14</f>
        <v/>
      </c>
      <c r="L13">
        <f>'Estafetė Super sprinto distanc'!L14</f>
        <v/>
      </c>
      <c r="M13">
        <f>VLOOKUP('Estafetė Super sprinto distanc'!M14, parameter_full.14, 2, FALSE)</f>
        <v>0</v>
      </c>
      <c r="N13">
        <f>'Estafetė Super sprinto distanc'!N14</f>
        <v/>
      </c>
      <c r="O13">
        <f>'Estafetė Super sprinto distanc'!O14</f>
        <v/>
      </c>
      <c r="P13">
        <f>'Estafetė Super sprinto distanc'!P14</f>
        <v/>
      </c>
      <c r="Q13">
        <f>'Estafetė Super sprinto distanc'!Q14</f>
        <v/>
      </c>
      <c r="R13">
        <f>'Estafetė Super sprinto distanc'!R14</f>
        <v/>
      </c>
      <c r="S13">
        <f>VLOOKUP('Estafetė Super sprinto distanc'!S14, parameter_full.8, 2, FALSE)</f>
        <v>0</v>
      </c>
      <c r="T13">
        <f>'Estafetė Super sprinto distanc'!T14</f>
        <v/>
      </c>
      <c r="U13">
        <f>'Estafetė Super sprinto distanc'!U14</f>
        <v/>
      </c>
      <c r="V13">
        <f>VLOOKUP('Estafetė Super sprinto distanc'!V14, product_full.52, 2, FALSE)</f>
        <v>0</v>
      </c>
      <c r="W13">
        <f>VLOOKUP('Estafetė Super sprinto distanc'!W14, product_full.58, 2, FALSE)</f>
        <v>0</v>
      </c>
    </row>
    <row r="14" spans="1:23">
      <c r="A14">
        <f>'Estafetė Super sprinto distanc'!A15</f>
        <v/>
      </c>
      <c r="B14">
        <f>'Estafetė Super sprinto distanc'!B15</f>
        <v/>
      </c>
      <c r="C14" t="e">
        <f>VLOOKUP('Estafetė Super sprinto distanc'!C15, genders_full, 2, FALSE)</f>
        <v>#N/A</v>
      </c>
      <c r="D14">
        <f>'Estafetė Super sprinto distanc'!D15</f>
        <v/>
      </c>
      <c r="E14">
        <f>'Estafetė Super sprinto distanc'!E15</f>
        <v/>
      </c>
      <c r="F14">
        <f>'Estafetė Super sprinto distanc'!F15</f>
        <v/>
      </c>
      <c r="G14">
        <f>VLOOKUP('Estafetė Super sprinto distanc'!G15, countries_full, 2, FALSE)</f>
        <v>0</v>
      </c>
      <c r="H14">
        <f>'Estafetė Super sprinto distanc'!H15</f>
        <v/>
      </c>
      <c r="I14">
        <f>'Estafetė Super sprinto distanc'!I15</f>
        <v>0</v>
      </c>
      <c r="J14">
        <f>'Estafetė Super sprinto distanc'!J15</f>
        <v/>
      </c>
      <c r="K14">
        <f>'Estafetė Super sprinto distanc'!K15</f>
        <v/>
      </c>
      <c r="L14">
        <f>'Estafetė Super sprinto distanc'!L15</f>
        <v/>
      </c>
      <c r="M14">
        <f>VLOOKUP('Estafetė Super sprinto distanc'!M15, parameter_full.14, 2, FALSE)</f>
        <v>0</v>
      </c>
      <c r="N14">
        <f>'Estafetė Super sprinto distanc'!N15</f>
        <v/>
      </c>
      <c r="O14">
        <f>'Estafetė Super sprinto distanc'!O15</f>
        <v/>
      </c>
      <c r="P14">
        <f>'Estafetė Super sprinto distanc'!P15</f>
        <v/>
      </c>
      <c r="Q14">
        <f>'Estafetė Super sprinto distanc'!Q15</f>
        <v/>
      </c>
      <c r="R14">
        <f>'Estafetė Super sprinto distanc'!R15</f>
        <v/>
      </c>
      <c r="S14">
        <f>VLOOKUP('Estafetė Super sprinto distanc'!S15, parameter_full.8, 2, FALSE)</f>
        <v>0</v>
      </c>
      <c r="T14">
        <f>'Estafetė Super sprinto distanc'!T15</f>
        <v/>
      </c>
      <c r="U14">
        <f>'Estafetė Super sprinto distanc'!U15</f>
        <v/>
      </c>
      <c r="V14">
        <f>VLOOKUP('Estafetė Super sprinto distanc'!V15, product_full.52, 2, FALSE)</f>
        <v>0</v>
      </c>
      <c r="W14">
        <f>VLOOKUP('Estafetė Super sprinto distanc'!W15, product_full.58, 2, FALSE)</f>
        <v>0</v>
      </c>
    </row>
    <row r="15" spans="1:23">
      <c r="A15">
        <f>'Estafetė Super sprinto distanc'!A16</f>
        <v/>
      </c>
      <c r="B15">
        <f>'Estafetė Super sprinto distanc'!B16</f>
        <v/>
      </c>
      <c r="C15" t="e">
        <f>VLOOKUP('Estafetė Super sprinto distanc'!C16, genders_full, 2, FALSE)</f>
        <v>#N/A</v>
      </c>
      <c r="D15">
        <f>'Estafetė Super sprinto distanc'!D16</f>
        <v/>
      </c>
      <c r="E15">
        <f>'Estafetė Super sprinto distanc'!E16</f>
        <v/>
      </c>
      <c r="F15">
        <f>'Estafetė Super sprinto distanc'!F16</f>
        <v/>
      </c>
      <c r="G15">
        <f>VLOOKUP('Estafetė Super sprinto distanc'!G16, countries_full, 2, FALSE)</f>
        <v>0</v>
      </c>
      <c r="H15">
        <f>'Estafetė Super sprinto distanc'!H16</f>
        <v/>
      </c>
      <c r="I15">
        <f>'Estafetė Super sprinto distanc'!I16</f>
        <v>0</v>
      </c>
      <c r="J15">
        <f>'Estafetė Super sprinto distanc'!J16</f>
        <v/>
      </c>
      <c r="K15">
        <f>'Estafetė Super sprinto distanc'!K16</f>
        <v/>
      </c>
      <c r="L15">
        <f>'Estafetė Super sprinto distanc'!L16</f>
        <v/>
      </c>
      <c r="M15">
        <f>VLOOKUP('Estafetė Super sprinto distanc'!M16, parameter_full.14, 2, FALSE)</f>
        <v>0</v>
      </c>
      <c r="N15">
        <f>'Estafetė Super sprinto distanc'!N16</f>
        <v/>
      </c>
      <c r="O15">
        <f>'Estafetė Super sprinto distanc'!O16</f>
        <v/>
      </c>
      <c r="P15">
        <f>'Estafetė Super sprinto distanc'!P16</f>
        <v/>
      </c>
      <c r="Q15">
        <f>'Estafetė Super sprinto distanc'!Q16</f>
        <v/>
      </c>
      <c r="R15">
        <f>'Estafetė Super sprinto distanc'!R16</f>
        <v/>
      </c>
      <c r="S15">
        <f>VLOOKUP('Estafetė Super sprinto distanc'!S16, parameter_full.8, 2, FALSE)</f>
        <v>0</v>
      </c>
      <c r="T15">
        <f>'Estafetė Super sprinto distanc'!T16</f>
        <v/>
      </c>
      <c r="U15">
        <f>'Estafetė Super sprinto distanc'!U16</f>
        <v/>
      </c>
      <c r="V15">
        <f>VLOOKUP('Estafetė Super sprinto distanc'!V16, product_full.52, 2, FALSE)</f>
        <v>0</v>
      </c>
      <c r="W15">
        <f>VLOOKUP('Estafetė Super sprinto distanc'!W16, product_full.58, 2, FALSE)</f>
        <v>0</v>
      </c>
    </row>
    <row r="16" spans="1:23">
      <c r="A16">
        <f>'Estafetė Super sprinto distanc'!A17</f>
        <v/>
      </c>
      <c r="B16">
        <f>'Estafetė Super sprinto distanc'!B17</f>
        <v/>
      </c>
      <c r="C16" t="e">
        <f>VLOOKUP('Estafetė Super sprinto distanc'!C17, genders_full, 2, FALSE)</f>
        <v>#N/A</v>
      </c>
      <c r="D16">
        <f>'Estafetė Super sprinto distanc'!D17</f>
        <v/>
      </c>
      <c r="E16">
        <f>'Estafetė Super sprinto distanc'!E17</f>
        <v/>
      </c>
      <c r="F16">
        <f>'Estafetė Super sprinto distanc'!F17</f>
        <v/>
      </c>
      <c r="G16">
        <f>VLOOKUP('Estafetė Super sprinto distanc'!G17, countries_full, 2, FALSE)</f>
        <v>0</v>
      </c>
      <c r="H16">
        <f>'Estafetė Super sprinto distanc'!H17</f>
        <v/>
      </c>
      <c r="I16">
        <f>'Estafetė Super sprinto distanc'!I17</f>
        <v>0</v>
      </c>
      <c r="J16">
        <f>'Estafetė Super sprinto distanc'!J17</f>
        <v/>
      </c>
      <c r="K16">
        <f>'Estafetė Super sprinto distanc'!K17</f>
        <v/>
      </c>
      <c r="L16">
        <f>'Estafetė Super sprinto distanc'!L17</f>
        <v/>
      </c>
      <c r="M16">
        <f>VLOOKUP('Estafetė Super sprinto distanc'!M17, parameter_full.14, 2, FALSE)</f>
        <v>0</v>
      </c>
      <c r="N16">
        <f>'Estafetė Super sprinto distanc'!N17</f>
        <v/>
      </c>
      <c r="O16">
        <f>'Estafetė Super sprinto distanc'!O17</f>
        <v/>
      </c>
      <c r="P16">
        <f>'Estafetė Super sprinto distanc'!P17</f>
        <v/>
      </c>
      <c r="Q16">
        <f>'Estafetė Super sprinto distanc'!Q17</f>
        <v/>
      </c>
      <c r="R16">
        <f>'Estafetė Super sprinto distanc'!R17</f>
        <v/>
      </c>
      <c r="S16">
        <f>VLOOKUP('Estafetė Super sprinto distanc'!S17, parameter_full.8, 2, FALSE)</f>
        <v>0</v>
      </c>
      <c r="T16">
        <f>'Estafetė Super sprinto distanc'!T17</f>
        <v/>
      </c>
      <c r="U16">
        <f>'Estafetė Super sprinto distanc'!U17</f>
        <v/>
      </c>
      <c r="V16">
        <f>VLOOKUP('Estafetė Super sprinto distanc'!V17, product_full.52, 2, FALSE)</f>
        <v>0</v>
      </c>
      <c r="W16">
        <f>VLOOKUP('Estafetė Super sprinto distanc'!W17, product_full.58, 2, FALSE)</f>
        <v>0</v>
      </c>
    </row>
    <row r="17" spans="1:23">
      <c r="A17">
        <f>'Estafetė Super sprinto distanc'!A18</f>
        <v/>
      </c>
      <c r="B17">
        <f>'Estafetė Super sprinto distanc'!B18</f>
        <v/>
      </c>
      <c r="C17" t="e">
        <f>VLOOKUP('Estafetė Super sprinto distanc'!C18, genders_full, 2, FALSE)</f>
        <v>#N/A</v>
      </c>
      <c r="D17">
        <f>'Estafetė Super sprinto distanc'!D18</f>
        <v/>
      </c>
      <c r="E17">
        <f>'Estafetė Super sprinto distanc'!E18</f>
        <v/>
      </c>
      <c r="F17">
        <f>'Estafetė Super sprinto distanc'!F18</f>
        <v/>
      </c>
      <c r="G17">
        <f>VLOOKUP('Estafetė Super sprinto distanc'!G18, countries_full, 2, FALSE)</f>
        <v>0</v>
      </c>
      <c r="H17">
        <f>'Estafetė Super sprinto distanc'!H18</f>
        <v/>
      </c>
      <c r="I17">
        <f>'Estafetė Super sprinto distanc'!I18</f>
        <v>0</v>
      </c>
      <c r="J17">
        <f>'Estafetė Super sprinto distanc'!J18</f>
        <v/>
      </c>
      <c r="K17">
        <f>'Estafetė Super sprinto distanc'!K18</f>
        <v/>
      </c>
      <c r="L17">
        <f>'Estafetė Super sprinto distanc'!L18</f>
        <v/>
      </c>
      <c r="M17">
        <f>VLOOKUP('Estafetė Super sprinto distanc'!M18, parameter_full.14, 2, FALSE)</f>
        <v>0</v>
      </c>
      <c r="N17">
        <f>'Estafetė Super sprinto distanc'!N18</f>
        <v/>
      </c>
      <c r="O17">
        <f>'Estafetė Super sprinto distanc'!O18</f>
        <v/>
      </c>
      <c r="P17">
        <f>'Estafetė Super sprinto distanc'!P18</f>
        <v/>
      </c>
      <c r="Q17">
        <f>'Estafetė Super sprinto distanc'!Q18</f>
        <v/>
      </c>
      <c r="R17">
        <f>'Estafetė Super sprinto distanc'!R18</f>
        <v/>
      </c>
      <c r="S17">
        <f>VLOOKUP('Estafetė Super sprinto distanc'!S18, parameter_full.8, 2, FALSE)</f>
        <v>0</v>
      </c>
      <c r="T17">
        <f>'Estafetė Super sprinto distanc'!T18</f>
        <v/>
      </c>
      <c r="U17">
        <f>'Estafetė Super sprinto distanc'!U18</f>
        <v/>
      </c>
      <c r="V17">
        <f>VLOOKUP('Estafetė Super sprinto distanc'!V18, product_full.52, 2, FALSE)</f>
        <v>0</v>
      </c>
      <c r="W17">
        <f>VLOOKUP('Estafetė Super sprinto distanc'!W18, product_full.58, 2, FALSE)</f>
        <v>0</v>
      </c>
    </row>
    <row r="18" spans="1:23">
      <c r="A18">
        <f>'Estafetė Super sprinto distanc'!A19</f>
        <v/>
      </c>
      <c r="B18">
        <f>'Estafetė Super sprinto distanc'!B19</f>
        <v/>
      </c>
      <c r="C18" t="e">
        <f>VLOOKUP('Estafetė Super sprinto distanc'!C19, genders_full, 2, FALSE)</f>
        <v>#N/A</v>
      </c>
      <c r="D18">
        <f>'Estafetė Super sprinto distanc'!D19</f>
        <v/>
      </c>
      <c r="E18">
        <f>'Estafetė Super sprinto distanc'!E19</f>
        <v/>
      </c>
      <c r="F18">
        <f>'Estafetė Super sprinto distanc'!F19</f>
        <v/>
      </c>
      <c r="G18">
        <f>VLOOKUP('Estafetė Super sprinto distanc'!G19, countries_full, 2, FALSE)</f>
        <v>0</v>
      </c>
      <c r="H18">
        <f>'Estafetė Super sprinto distanc'!H19</f>
        <v/>
      </c>
      <c r="I18">
        <f>'Estafetė Super sprinto distanc'!I19</f>
        <v>0</v>
      </c>
      <c r="J18">
        <f>'Estafetė Super sprinto distanc'!J19</f>
        <v/>
      </c>
      <c r="K18">
        <f>'Estafetė Super sprinto distanc'!K19</f>
        <v/>
      </c>
      <c r="L18">
        <f>'Estafetė Super sprinto distanc'!L19</f>
        <v/>
      </c>
      <c r="M18">
        <f>VLOOKUP('Estafetė Super sprinto distanc'!M19, parameter_full.14, 2, FALSE)</f>
        <v>0</v>
      </c>
      <c r="N18">
        <f>'Estafetė Super sprinto distanc'!N19</f>
        <v/>
      </c>
      <c r="O18">
        <f>'Estafetė Super sprinto distanc'!O19</f>
        <v/>
      </c>
      <c r="P18">
        <f>'Estafetė Super sprinto distanc'!P19</f>
        <v/>
      </c>
      <c r="Q18">
        <f>'Estafetė Super sprinto distanc'!Q19</f>
        <v/>
      </c>
      <c r="R18">
        <f>'Estafetė Super sprinto distanc'!R19</f>
        <v/>
      </c>
      <c r="S18">
        <f>VLOOKUP('Estafetė Super sprinto distanc'!S19, parameter_full.8, 2, FALSE)</f>
        <v>0</v>
      </c>
      <c r="T18">
        <f>'Estafetė Super sprinto distanc'!T19</f>
        <v/>
      </c>
      <c r="U18">
        <f>'Estafetė Super sprinto distanc'!U19</f>
        <v/>
      </c>
      <c r="V18">
        <f>VLOOKUP('Estafetė Super sprinto distanc'!V19, product_full.52, 2, FALSE)</f>
        <v>0</v>
      </c>
      <c r="W18">
        <f>VLOOKUP('Estafetė Super sprinto distanc'!W19, product_full.58, 2, FALSE)</f>
        <v>0</v>
      </c>
    </row>
    <row r="19" spans="1:23">
      <c r="A19">
        <f>'Estafetė Super sprinto distanc'!A20</f>
        <v/>
      </c>
      <c r="B19">
        <f>'Estafetė Super sprinto distanc'!B20</f>
        <v/>
      </c>
      <c r="C19" t="e">
        <f>VLOOKUP('Estafetė Super sprinto distanc'!C20, genders_full, 2, FALSE)</f>
        <v>#N/A</v>
      </c>
      <c r="D19">
        <f>'Estafetė Super sprinto distanc'!D20</f>
        <v/>
      </c>
      <c r="E19">
        <f>'Estafetė Super sprinto distanc'!E20</f>
        <v/>
      </c>
      <c r="F19">
        <f>'Estafetė Super sprinto distanc'!F20</f>
        <v/>
      </c>
      <c r="G19">
        <f>VLOOKUP('Estafetė Super sprinto distanc'!G20, countries_full, 2, FALSE)</f>
        <v>0</v>
      </c>
      <c r="H19">
        <f>'Estafetė Super sprinto distanc'!H20</f>
        <v/>
      </c>
      <c r="I19">
        <f>'Estafetė Super sprinto distanc'!I20</f>
        <v>0</v>
      </c>
      <c r="J19">
        <f>'Estafetė Super sprinto distanc'!J20</f>
        <v/>
      </c>
      <c r="K19">
        <f>'Estafetė Super sprinto distanc'!K20</f>
        <v/>
      </c>
      <c r="L19">
        <f>'Estafetė Super sprinto distanc'!L20</f>
        <v/>
      </c>
      <c r="M19">
        <f>VLOOKUP('Estafetė Super sprinto distanc'!M20, parameter_full.14, 2, FALSE)</f>
        <v>0</v>
      </c>
      <c r="N19">
        <f>'Estafetė Super sprinto distanc'!N20</f>
        <v/>
      </c>
      <c r="O19">
        <f>'Estafetė Super sprinto distanc'!O20</f>
        <v/>
      </c>
      <c r="P19">
        <f>'Estafetė Super sprinto distanc'!P20</f>
        <v/>
      </c>
      <c r="Q19">
        <f>'Estafetė Super sprinto distanc'!Q20</f>
        <v/>
      </c>
      <c r="R19">
        <f>'Estafetė Super sprinto distanc'!R20</f>
        <v/>
      </c>
      <c r="S19">
        <f>VLOOKUP('Estafetė Super sprinto distanc'!S20, parameter_full.8, 2, FALSE)</f>
        <v>0</v>
      </c>
      <c r="T19">
        <f>'Estafetė Super sprinto distanc'!T20</f>
        <v/>
      </c>
      <c r="U19">
        <f>'Estafetė Super sprinto distanc'!U20</f>
        <v/>
      </c>
      <c r="V19">
        <f>VLOOKUP('Estafetė Super sprinto distanc'!V20, product_full.52, 2, FALSE)</f>
        <v>0</v>
      </c>
      <c r="W19">
        <f>VLOOKUP('Estafetė Super sprinto distanc'!W20, product_full.58, 2, FALSE)</f>
        <v>0</v>
      </c>
    </row>
    <row r="20" spans="1:23">
      <c r="A20">
        <f>'Estafetė Super sprinto distanc'!A21</f>
        <v/>
      </c>
      <c r="B20">
        <f>'Estafetė Super sprinto distanc'!B21</f>
        <v/>
      </c>
      <c r="C20" t="e">
        <f>VLOOKUP('Estafetė Super sprinto distanc'!C21, genders_full, 2, FALSE)</f>
        <v>#N/A</v>
      </c>
      <c r="D20">
        <f>'Estafetė Super sprinto distanc'!D21</f>
        <v/>
      </c>
      <c r="E20">
        <f>'Estafetė Super sprinto distanc'!E21</f>
        <v/>
      </c>
      <c r="F20">
        <f>'Estafetė Super sprinto distanc'!F21</f>
        <v/>
      </c>
      <c r="G20">
        <f>VLOOKUP('Estafetė Super sprinto distanc'!G21, countries_full, 2, FALSE)</f>
        <v>0</v>
      </c>
      <c r="H20">
        <f>'Estafetė Super sprinto distanc'!H21</f>
        <v/>
      </c>
      <c r="I20">
        <f>'Estafetė Super sprinto distanc'!I21</f>
        <v>0</v>
      </c>
      <c r="J20">
        <f>'Estafetė Super sprinto distanc'!J21</f>
        <v/>
      </c>
      <c r="K20">
        <f>'Estafetė Super sprinto distanc'!K21</f>
        <v/>
      </c>
      <c r="L20">
        <f>'Estafetė Super sprinto distanc'!L21</f>
        <v/>
      </c>
      <c r="M20">
        <f>VLOOKUP('Estafetė Super sprinto distanc'!M21, parameter_full.14, 2, FALSE)</f>
        <v>0</v>
      </c>
      <c r="N20">
        <f>'Estafetė Super sprinto distanc'!N21</f>
        <v/>
      </c>
      <c r="O20">
        <f>'Estafetė Super sprinto distanc'!O21</f>
        <v/>
      </c>
      <c r="P20">
        <f>'Estafetė Super sprinto distanc'!P21</f>
        <v/>
      </c>
      <c r="Q20">
        <f>'Estafetė Super sprinto distanc'!Q21</f>
        <v/>
      </c>
      <c r="R20">
        <f>'Estafetė Super sprinto distanc'!R21</f>
        <v/>
      </c>
      <c r="S20">
        <f>VLOOKUP('Estafetė Super sprinto distanc'!S21, parameter_full.8, 2, FALSE)</f>
        <v>0</v>
      </c>
      <c r="T20">
        <f>'Estafetė Super sprinto distanc'!T21</f>
        <v/>
      </c>
      <c r="U20">
        <f>'Estafetė Super sprinto distanc'!U21</f>
        <v/>
      </c>
      <c r="V20">
        <f>VLOOKUP('Estafetė Super sprinto distanc'!V21, product_full.52, 2, FALSE)</f>
        <v>0</v>
      </c>
      <c r="W20">
        <f>VLOOKUP('Estafetė Super sprinto distanc'!W21, product_full.58, 2, FALSE)</f>
        <v>0</v>
      </c>
    </row>
    <row r="21" spans="1:23">
      <c r="A21">
        <f>'Estafetė Super sprinto distanc'!A22</f>
        <v/>
      </c>
      <c r="B21">
        <f>'Estafetė Super sprinto distanc'!B22</f>
        <v/>
      </c>
      <c r="C21" t="e">
        <f>VLOOKUP('Estafetė Super sprinto distanc'!C22, genders_full, 2, FALSE)</f>
        <v>#N/A</v>
      </c>
      <c r="D21">
        <f>'Estafetė Super sprinto distanc'!D22</f>
        <v/>
      </c>
      <c r="E21">
        <f>'Estafetė Super sprinto distanc'!E22</f>
        <v/>
      </c>
      <c r="F21">
        <f>'Estafetė Super sprinto distanc'!F22</f>
        <v/>
      </c>
      <c r="G21">
        <f>VLOOKUP('Estafetė Super sprinto distanc'!G22, countries_full, 2, FALSE)</f>
        <v>0</v>
      </c>
      <c r="H21">
        <f>'Estafetė Super sprinto distanc'!H22</f>
        <v/>
      </c>
      <c r="I21">
        <f>'Estafetė Super sprinto distanc'!I22</f>
        <v>0</v>
      </c>
      <c r="J21">
        <f>'Estafetė Super sprinto distanc'!J22</f>
        <v/>
      </c>
      <c r="K21">
        <f>'Estafetė Super sprinto distanc'!K22</f>
        <v/>
      </c>
      <c r="L21">
        <f>'Estafetė Super sprinto distanc'!L22</f>
        <v/>
      </c>
      <c r="M21">
        <f>VLOOKUP('Estafetė Super sprinto distanc'!M22, parameter_full.14, 2, FALSE)</f>
        <v>0</v>
      </c>
      <c r="N21">
        <f>'Estafetė Super sprinto distanc'!N22</f>
        <v/>
      </c>
      <c r="O21">
        <f>'Estafetė Super sprinto distanc'!O22</f>
        <v/>
      </c>
      <c r="P21">
        <f>'Estafetė Super sprinto distanc'!P22</f>
        <v/>
      </c>
      <c r="Q21">
        <f>'Estafetė Super sprinto distanc'!Q22</f>
        <v/>
      </c>
      <c r="R21">
        <f>'Estafetė Super sprinto distanc'!R22</f>
        <v/>
      </c>
      <c r="S21">
        <f>VLOOKUP('Estafetė Super sprinto distanc'!S22, parameter_full.8, 2, FALSE)</f>
        <v>0</v>
      </c>
      <c r="T21">
        <f>'Estafetė Super sprinto distanc'!T22</f>
        <v/>
      </c>
      <c r="U21">
        <f>'Estafetė Super sprinto distanc'!U22</f>
        <v/>
      </c>
      <c r="V21">
        <f>VLOOKUP('Estafetė Super sprinto distanc'!V22, product_full.52, 2, FALSE)</f>
        <v>0</v>
      </c>
      <c r="W21">
        <f>VLOOKUP('Estafetė Super sprinto distanc'!W22, product_full.58, 2, FALSE)</f>
        <v>0</v>
      </c>
    </row>
    <row r="22" spans="1:23">
      <c r="A22">
        <f>'Estafetė Super sprinto distanc'!A23</f>
        <v/>
      </c>
      <c r="B22">
        <f>'Estafetė Super sprinto distanc'!B23</f>
        <v/>
      </c>
      <c r="C22" t="e">
        <f>VLOOKUP('Estafetė Super sprinto distanc'!C23, genders_full, 2, FALSE)</f>
        <v>#N/A</v>
      </c>
      <c r="D22">
        <f>'Estafetė Super sprinto distanc'!D23</f>
        <v/>
      </c>
      <c r="E22">
        <f>'Estafetė Super sprinto distanc'!E23</f>
        <v/>
      </c>
      <c r="F22">
        <f>'Estafetė Super sprinto distanc'!F23</f>
        <v/>
      </c>
      <c r="G22">
        <f>VLOOKUP('Estafetė Super sprinto distanc'!G23, countries_full, 2, FALSE)</f>
        <v>0</v>
      </c>
      <c r="H22">
        <f>'Estafetė Super sprinto distanc'!H23</f>
        <v/>
      </c>
      <c r="I22">
        <f>'Estafetė Super sprinto distanc'!I23</f>
        <v>0</v>
      </c>
      <c r="J22">
        <f>'Estafetė Super sprinto distanc'!J23</f>
        <v/>
      </c>
      <c r="K22">
        <f>'Estafetė Super sprinto distanc'!K23</f>
        <v/>
      </c>
      <c r="L22">
        <f>'Estafetė Super sprinto distanc'!L23</f>
        <v/>
      </c>
      <c r="M22">
        <f>VLOOKUP('Estafetė Super sprinto distanc'!M23, parameter_full.14, 2, FALSE)</f>
        <v>0</v>
      </c>
      <c r="N22">
        <f>'Estafetė Super sprinto distanc'!N23</f>
        <v/>
      </c>
      <c r="O22">
        <f>'Estafetė Super sprinto distanc'!O23</f>
        <v/>
      </c>
      <c r="P22">
        <f>'Estafetė Super sprinto distanc'!P23</f>
        <v/>
      </c>
      <c r="Q22">
        <f>'Estafetė Super sprinto distanc'!Q23</f>
        <v/>
      </c>
      <c r="R22">
        <f>'Estafetė Super sprinto distanc'!R23</f>
        <v/>
      </c>
      <c r="S22">
        <f>VLOOKUP('Estafetė Super sprinto distanc'!S23, parameter_full.8, 2, FALSE)</f>
        <v>0</v>
      </c>
      <c r="T22">
        <f>'Estafetė Super sprinto distanc'!T23</f>
        <v/>
      </c>
      <c r="U22">
        <f>'Estafetė Super sprinto distanc'!U23</f>
        <v/>
      </c>
      <c r="V22">
        <f>VLOOKUP('Estafetė Super sprinto distanc'!V23, product_full.52, 2, FALSE)</f>
        <v>0</v>
      </c>
      <c r="W22">
        <f>VLOOKUP('Estafetė Super sprinto distanc'!W23, product_full.58, 2, FALSE)</f>
        <v>0</v>
      </c>
    </row>
    <row r="23" spans="1:23">
      <c r="A23">
        <f>'Estafetė Super sprinto distanc'!A24</f>
        <v/>
      </c>
      <c r="B23">
        <f>'Estafetė Super sprinto distanc'!B24</f>
        <v/>
      </c>
      <c r="C23" t="e">
        <f>VLOOKUP('Estafetė Super sprinto distanc'!C24, genders_full, 2, FALSE)</f>
        <v>#N/A</v>
      </c>
      <c r="D23">
        <f>'Estafetė Super sprinto distanc'!D24</f>
        <v/>
      </c>
      <c r="E23">
        <f>'Estafetė Super sprinto distanc'!E24</f>
        <v/>
      </c>
      <c r="F23">
        <f>'Estafetė Super sprinto distanc'!F24</f>
        <v/>
      </c>
      <c r="G23">
        <f>VLOOKUP('Estafetė Super sprinto distanc'!G24, countries_full, 2, FALSE)</f>
        <v>0</v>
      </c>
      <c r="H23">
        <f>'Estafetė Super sprinto distanc'!H24</f>
        <v/>
      </c>
      <c r="I23">
        <f>'Estafetė Super sprinto distanc'!I24</f>
        <v>0</v>
      </c>
      <c r="J23">
        <f>'Estafetė Super sprinto distanc'!J24</f>
        <v/>
      </c>
      <c r="K23">
        <f>'Estafetė Super sprinto distanc'!K24</f>
        <v/>
      </c>
      <c r="L23">
        <f>'Estafetė Super sprinto distanc'!L24</f>
        <v/>
      </c>
      <c r="M23">
        <f>VLOOKUP('Estafetė Super sprinto distanc'!M24, parameter_full.14, 2, FALSE)</f>
        <v>0</v>
      </c>
      <c r="N23">
        <f>'Estafetė Super sprinto distanc'!N24</f>
        <v/>
      </c>
      <c r="O23">
        <f>'Estafetė Super sprinto distanc'!O24</f>
        <v/>
      </c>
      <c r="P23">
        <f>'Estafetė Super sprinto distanc'!P24</f>
        <v/>
      </c>
      <c r="Q23">
        <f>'Estafetė Super sprinto distanc'!Q24</f>
        <v/>
      </c>
      <c r="R23">
        <f>'Estafetė Super sprinto distanc'!R24</f>
        <v/>
      </c>
      <c r="S23">
        <f>VLOOKUP('Estafetė Super sprinto distanc'!S24, parameter_full.8, 2, FALSE)</f>
        <v>0</v>
      </c>
      <c r="T23">
        <f>'Estafetė Super sprinto distanc'!T24</f>
        <v/>
      </c>
      <c r="U23">
        <f>'Estafetė Super sprinto distanc'!U24</f>
        <v/>
      </c>
      <c r="V23">
        <f>VLOOKUP('Estafetė Super sprinto distanc'!V24, product_full.52, 2, FALSE)</f>
        <v>0</v>
      </c>
      <c r="W23">
        <f>VLOOKUP('Estafetė Super sprinto distanc'!W24, product_full.58, 2, FALSE)</f>
        <v>0</v>
      </c>
    </row>
    <row r="24" spans="1:23">
      <c r="A24">
        <f>'Estafetė Super sprinto distanc'!A25</f>
        <v/>
      </c>
      <c r="B24">
        <f>'Estafetė Super sprinto distanc'!B25</f>
        <v/>
      </c>
      <c r="C24" t="e">
        <f>VLOOKUP('Estafetė Super sprinto distanc'!C25, genders_full, 2, FALSE)</f>
        <v>#N/A</v>
      </c>
      <c r="D24">
        <f>'Estafetė Super sprinto distanc'!D25</f>
        <v/>
      </c>
      <c r="E24">
        <f>'Estafetė Super sprinto distanc'!E25</f>
        <v/>
      </c>
      <c r="F24">
        <f>'Estafetė Super sprinto distanc'!F25</f>
        <v/>
      </c>
      <c r="G24">
        <f>VLOOKUP('Estafetė Super sprinto distanc'!G25, countries_full, 2, FALSE)</f>
        <v>0</v>
      </c>
      <c r="H24">
        <f>'Estafetė Super sprinto distanc'!H25</f>
        <v/>
      </c>
      <c r="I24">
        <f>'Estafetė Super sprinto distanc'!I25</f>
        <v>0</v>
      </c>
      <c r="J24">
        <f>'Estafetė Super sprinto distanc'!J25</f>
        <v/>
      </c>
      <c r="K24">
        <f>'Estafetė Super sprinto distanc'!K25</f>
        <v/>
      </c>
      <c r="L24">
        <f>'Estafetė Super sprinto distanc'!L25</f>
        <v/>
      </c>
      <c r="M24">
        <f>VLOOKUP('Estafetė Super sprinto distanc'!M25, parameter_full.14, 2, FALSE)</f>
        <v>0</v>
      </c>
      <c r="N24">
        <f>'Estafetė Super sprinto distanc'!N25</f>
        <v/>
      </c>
      <c r="O24">
        <f>'Estafetė Super sprinto distanc'!O25</f>
        <v/>
      </c>
      <c r="P24">
        <f>'Estafetė Super sprinto distanc'!P25</f>
        <v/>
      </c>
      <c r="Q24">
        <f>'Estafetė Super sprinto distanc'!Q25</f>
        <v/>
      </c>
      <c r="R24">
        <f>'Estafetė Super sprinto distanc'!R25</f>
        <v/>
      </c>
      <c r="S24">
        <f>VLOOKUP('Estafetė Super sprinto distanc'!S25, parameter_full.8, 2, FALSE)</f>
        <v>0</v>
      </c>
      <c r="T24">
        <f>'Estafetė Super sprinto distanc'!T25</f>
        <v/>
      </c>
      <c r="U24">
        <f>'Estafetė Super sprinto distanc'!U25</f>
        <v/>
      </c>
      <c r="V24">
        <f>VLOOKUP('Estafetė Super sprinto distanc'!V25, product_full.52, 2, FALSE)</f>
        <v>0</v>
      </c>
      <c r="W24">
        <f>VLOOKUP('Estafetė Super sprinto distanc'!W25, product_full.58, 2, FALSE)</f>
        <v>0</v>
      </c>
    </row>
    <row r="25" spans="1:23">
      <c r="A25">
        <f>'Estafetė Super sprinto distanc'!A26</f>
        <v/>
      </c>
      <c r="B25">
        <f>'Estafetė Super sprinto distanc'!B26</f>
        <v/>
      </c>
      <c r="C25" t="e">
        <f>VLOOKUP('Estafetė Super sprinto distanc'!C26, genders_full, 2, FALSE)</f>
        <v>#N/A</v>
      </c>
      <c r="D25">
        <f>'Estafetė Super sprinto distanc'!D26</f>
        <v/>
      </c>
      <c r="E25">
        <f>'Estafetė Super sprinto distanc'!E26</f>
        <v/>
      </c>
      <c r="F25">
        <f>'Estafetė Super sprinto distanc'!F26</f>
        <v/>
      </c>
      <c r="G25">
        <f>VLOOKUP('Estafetė Super sprinto distanc'!G26, countries_full, 2, FALSE)</f>
        <v>0</v>
      </c>
      <c r="H25">
        <f>'Estafetė Super sprinto distanc'!H26</f>
        <v/>
      </c>
      <c r="I25">
        <f>'Estafetė Super sprinto distanc'!I26</f>
        <v>0</v>
      </c>
      <c r="J25">
        <f>'Estafetė Super sprinto distanc'!J26</f>
        <v/>
      </c>
      <c r="K25">
        <f>'Estafetė Super sprinto distanc'!K26</f>
        <v/>
      </c>
      <c r="L25">
        <f>'Estafetė Super sprinto distanc'!L26</f>
        <v/>
      </c>
      <c r="M25">
        <f>VLOOKUP('Estafetė Super sprinto distanc'!M26, parameter_full.14, 2, FALSE)</f>
        <v>0</v>
      </c>
      <c r="N25">
        <f>'Estafetė Super sprinto distanc'!N26</f>
        <v/>
      </c>
      <c r="O25">
        <f>'Estafetė Super sprinto distanc'!O26</f>
        <v/>
      </c>
      <c r="P25">
        <f>'Estafetė Super sprinto distanc'!P26</f>
        <v/>
      </c>
      <c r="Q25">
        <f>'Estafetė Super sprinto distanc'!Q26</f>
        <v/>
      </c>
      <c r="R25">
        <f>'Estafetė Super sprinto distanc'!R26</f>
        <v/>
      </c>
      <c r="S25">
        <f>VLOOKUP('Estafetė Super sprinto distanc'!S26, parameter_full.8, 2, FALSE)</f>
        <v>0</v>
      </c>
      <c r="T25">
        <f>'Estafetė Super sprinto distanc'!T26</f>
        <v/>
      </c>
      <c r="U25">
        <f>'Estafetė Super sprinto distanc'!U26</f>
        <v/>
      </c>
      <c r="V25">
        <f>VLOOKUP('Estafetė Super sprinto distanc'!V26, product_full.52, 2, FALSE)</f>
        <v>0</v>
      </c>
      <c r="W25">
        <f>VLOOKUP('Estafetė Super sprinto distanc'!W26, product_full.58, 2, FALSE)</f>
        <v>0</v>
      </c>
    </row>
    <row r="26" spans="1:23">
      <c r="A26">
        <f>'Estafetė Super sprinto distanc'!A27</f>
        <v/>
      </c>
      <c r="B26">
        <f>'Estafetė Super sprinto distanc'!B27</f>
        <v/>
      </c>
      <c r="C26" t="e">
        <f>VLOOKUP('Estafetė Super sprinto distanc'!C27, genders_full, 2, FALSE)</f>
        <v>#N/A</v>
      </c>
      <c r="D26">
        <f>'Estafetė Super sprinto distanc'!D27</f>
        <v/>
      </c>
      <c r="E26">
        <f>'Estafetė Super sprinto distanc'!E27</f>
        <v/>
      </c>
      <c r="F26">
        <f>'Estafetė Super sprinto distanc'!F27</f>
        <v/>
      </c>
      <c r="G26">
        <f>VLOOKUP('Estafetė Super sprinto distanc'!G27, countries_full, 2, FALSE)</f>
        <v>0</v>
      </c>
      <c r="H26">
        <f>'Estafetė Super sprinto distanc'!H27</f>
        <v/>
      </c>
      <c r="I26">
        <f>'Estafetė Super sprinto distanc'!I27</f>
        <v>0</v>
      </c>
      <c r="J26">
        <f>'Estafetė Super sprinto distanc'!J27</f>
        <v/>
      </c>
      <c r="K26">
        <f>'Estafetė Super sprinto distanc'!K27</f>
        <v/>
      </c>
      <c r="L26">
        <f>'Estafetė Super sprinto distanc'!L27</f>
        <v/>
      </c>
      <c r="M26">
        <f>VLOOKUP('Estafetė Super sprinto distanc'!M27, parameter_full.14, 2, FALSE)</f>
        <v>0</v>
      </c>
      <c r="N26">
        <f>'Estafetė Super sprinto distanc'!N27</f>
        <v/>
      </c>
      <c r="O26">
        <f>'Estafetė Super sprinto distanc'!O27</f>
        <v/>
      </c>
      <c r="P26">
        <f>'Estafetė Super sprinto distanc'!P27</f>
        <v/>
      </c>
      <c r="Q26">
        <f>'Estafetė Super sprinto distanc'!Q27</f>
        <v/>
      </c>
      <c r="R26">
        <f>'Estafetė Super sprinto distanc'!R27</f>
        <v/>
      </c>
      <c r="S26">
        <f>VLOOKUP('Estafetė Super sprinto distanc'!S27, parameter_full.8, 2, FALSE)</f>
        <v>0</v>
      </c>
      <c r="T26">
        <f>'Estafetė Super sprinto distanc'!T27</f>
        <v/>
      </c>
      <c r="U26">
        <f>'Estafetė Super sprinto distanc'!U27</f>
        <v/>
      </c>
      <c r="V26">
        <f>VLOOKUP('Estafetė Super sprinto distanc'!V27, product_full.52, 2, FALSE)</f>
        <v>0</v>
      </c>
      <c r="W26">
        <f>VLOOKUP('Estafetė Super sprinto distanc'!W27, product_full.58, 2, FALSE)</f>
        <v>0</v>
      </c>
    </row>
    <row r="27" spans="1:23">
      <c r="A27">
        <f>'Estafetė Super sprinto distanc'!A28</f>
        <v/>
      </c>
      <c r="B27">
        <f>'Estafetė Super sprinto distanc'!B28</f>
        <v/>
      </c>
      <c r="C27" t="e">
        <f>VLOOKUP('Estafetė Super sprinto distanc'!C28, genders_full, 2, FALSE)</f>
        <v>#N/A</v>
      </c>
      <c r="D27">
        <f>'Estafetė Super sprinto distanc'!D28</f>
        <v/>
      </c>
      <c r="E27">
        <f>'Estafetė Super sprinto distanc'!E28</f>
        <v/>
      </c>
      <c r="F27">
        <f>'Estafetė Super sprinto distanc'!F28</f>
        <v/>
      </c>
      <c r="G27">
        <f>VLOOKUP('Estafetė Super sprinto distanc'!G28, countries_full, 2, FALSE)</f>
        <v>0</v>
      </c>
      <c r="H27">
        <f>'Estafetė Super sprinto distanc'!H28</f>
        <v/>
      </c>
      <c r="I27">
        <f>'Estafetė Super sprinto distanc'!I28</f>
        <v>0</v>
      </c>
      <c r="J27">
        <f>'Estafetė Super sprinto distanc'!J28</f>
        <v/>
      </c>
      <c r="K27">
        <f>'Estafetė Super sprinto distanc'!K28</f>
        <v/>
      </c>
      <c r="L27">
        <f>'Estafetė Super sprinto distanc'!L28</f>
        <v/>
      </c>
      <c r="M27">
        <f>VLOOKUP('Estafetė Super sprinto distanc'!M28, parameter_full.14, 2, FALSE)</f>
        <v>0</v>
      </c>
      <c r="N27">
        <f>'Estafetė Super sprinto distanc'!N28</f>
        <v/>
      </c>
      <c r="O27">
        <f>'Estafetė Super sprinto distanc'!O28</f>
        <v/>
      </c>
      <c r="P27">
        <f>'Estafetė Super sprinto distanc'!P28</f>
        <v/>
      </c>
      <c r="Q27">
        <f>'Estafetė Super sprinto distanc'!Q28</f>
        <v/>
      </c>
      <c r="R27">
        <f>'Estafetė Super sprinto distanc'!R28</f>
        <v/>
      </c>
      <c r="S27">
        <f>VLOOKUP('Estafetė Super sprinto distanc'!S28, parameter_full.8, 2, FALSE)</f>
        <v>0</v>
      </c>
      <c r="T27">
        <f>'Estafetė Super sprinto distanc'!T28</f>
        <v/>
      </c>
      <c r="U27">
        <f>'Estafetė Super sprinto distanc'!U28</f>
        <v/>
      </c>
      <c r="V27">
        <f>VLOOKUP('Estafetė Super sprinto distanc'!V28, product_full.52, 2, FALSE)</f>
        <v>0</v>
      </c>
      <c r="W27">
        <f>VLOOKUP('Estafetė Super sprinto distanc'!W28, product_full.58, 2, FALSE)</f>
        <v>0</v>
      </c>
    </row>
    <row r="28" spans="1:23">
      <c r="A28">
        <f>'Estafetė Super sprinto distanc'!A29</f>
        <v/>
      </c>
      <c r="B28">
        <f>'Estafetė Super sprinto distanc'!B29</f>
        <v/>
      </c>
      <c r="C28" t="e">
        <f>VLOOKUP('Estafetė Super sprinto distanc'!C29, genders_full, 2, FALSE)</f>
        <v>#N/A</v>
      </c>
      <c r="D28">
        <f>'Estafetė Super sprinto distanc'!D29</f>
        <v/>
      </c>
      <c r="E28">
        <f>'Estafetė Super sprinto distanc'!E29</f>
        <v/>
      </c>
      <c r="F28">
        <f>'Estafetė Super sprinto distanc'!F29</f>
        <v/>
      </c>
      <c r="G28">
        <f>VLOOKUP('Estafetė Super sprinto distanc'!G29, countries_full, 2, FALSE)</f>
        <v>0</v>
      </c>
      <c r="H28">
        <f>'Estafetė Super sprinto distanc'!H29</f>
        <v/>
      </c>
      <c r="I28">
        <f>'Estafetė Super sprinto distanc'!I29</f>
        <v>0</v>
      </c>
      <c r="J28">
        <f>'Estafetė Super sprinto distanc'!J29</f>
        <v/>
      </c>
      <c r="K28">
        <f>'Estafetė Super sprinto distanc'!K29</f>
        <v/>
      </c>
      <c r="L28">
        <f>'Estafetė Super sprinto distanc'!L29</f>
        <v/>
      </c>
      <c r="M28">
        <f>VLOOKUP('Estafetė Super sprinto distanc'!M29, parameter_full.14, 2, FALSE)</f>
        <v>0</v>
      </c>
      <c r="N28">
        <f>'Estafetė Super sprinto distanc'!N29</f>
        <v/>
      </c>
      <c r="O28">
        <f>'Estafetė Super sprinto distanc'!O29</f>
        <v/>
      </c>
      <c r="P28">
        <f>'Estafetė Super sprinto distanc'!P29</f>
        <v/>
      </c>
      <c r="Q28">
        <f>'Estafetė Super sprinto distanc'!Q29</f>
        <v/>
      </c>
      <c r="R28">
        <f>'Estafetė Super sprinto distanc'!R29</f>
        <v/>
      </c>
      <c r="S28">
        <f>VLOOKUP('Estafetė Super sprinto distanc'!S29, parameter_full.8, 2, FALSE)</f>
        <v>0</v>
      </c>
      <c r="T28">
        <f>'Estafetė Super sprinto distanc'!T29</f>
        <v/>
      </c>
      <c r="U28">
        <f>'Estafetė Super sprinto distanc'!U29</f>
        <v/>
      </c>
      <c r="V28">
        <f>VLOOKUP('Estafetė Super sprinto distanc'!V29, product_full.52, 2, FALSE)</f>
        <v>0</v>
      </c>
      <c r="W28">
        <f>VLOOKUP('Estafetė Super sprinto distanc'!W29, product_full.58, 2, FALSE)</f>
        <v>0</v>
      </c>
    </row>
    <row r="29" spans="1:23">
      <c r="A29">
        <f>'Estafetė Super sprinto distanc'!A30</f>
        <v/>
      </c>
      <c r="B29">
        <f>'Estafetė Super sprinto distanc'!B30</f>
        <v/>
      </c>
      <c r="C29" t="e">
        <f>VLOOKUP('Estafetė Super sprinto distanc'!C30, genders_full, 2, FALSE)</f>
        <v>#N/A</v>
      </c>
      <c r="D29">
        <f>'Estafetė Super sprinto distanc'!D30</f>
        <v/>
      </c>
      <c r="E29">
        <f>'Estafetė Super sprinto distanc'!E30</f>
        <v/>
      </c>
      <c r="F29">
        <f>'Estafetė Super sprinto distanc'!F30</f>
        <v/>
      </c>
      <c r="G29">
        <f>VLOOKUP('Estafetė Super sprinto distanc'!G30, countries_full, 2, FALSE)</f>
        <v>0</v>
      </c>
      <c r="H29">
        <f>'Estafetė Super sprinto distanc'!H30</f>
        <v/>
      </c>
      <c r="I29">
        <f>'Estafetė Super sprinto distanc'!I30</f>
        <v>0</v>
      </c>
      <c r="J29">
        <f>'Estafetė Super sprinto distanc'!J30</f>
        <v/>
      </c>
      <c r="K29">
        <f>'Estafetė Super sprinto distanc'!K30</f>
        <v/>
      </c>
      <c r="L29">
        <f>'Estafetė Super sprinto distanc'!L30</f>
        <v/>
      </c>
      <c r="M29">
        <f>VLOOKUP('Estafetė Super sprinto distanc'!M30, parameter_full.14, 2, FALSE)</f>
        <v>0</v>
      </c>
      <c r="N29">
        <f>'Estafetė Super sprinto distanc'!N30</f>
        <v/>
      </c>
      <c r="O29">
        <f>'Estafetė Super sprinto distanc'!O30</f>
        <v/>
      </c>
      <c r="P29">
        <f>'Estafetė Super sprinto distanc'!P30</f>
        <v/>
      </c>
      <c r="Q29">
        <f>'Estafetė Super sprinto distanc'!Q30</f>
        <v/>
      </c>
      <c r="R29">
        <f>'Estafetė Super sprinto distanc'!R30</f>
        <v/>
      </c>
      <c r="S29">
        <f>VLOOKUP('Estafetė Super sprinto distanc'!S30, parameter_full.8, 2, FALSE)</f>
        <v>0</v>
      </c>
      <c r="T29">
        <f>'Estafetė Super sprinto distanc'!T30</f>
        <v/>
      </c>
      <c r="U29">
        <f>'Estafetė Super sprinto distanc'!U30</f>
        <v/>
      </c>
      <c r="V29">
        <f>VLOOKUP('Estafetė Super sprinto distanc'!V30, product_full.52, 2, FALSE)</f>
        <v>0</v>
      </c>
      <c r="W29">
        <f>VLOOKUP('Estafetė Super sprinto distanc'!W30, product_full.58, 2, FALSE)</f>
        <v>0</v>
      </c>
    </row>
    <row r="30" spans="1:23">
      <c r="A30">
        <f>'Estafetė Super sprinto distanc'!A31</f>
        <v/>
      </c>
      <c r="B30">
        <f>'Estafetė Super sprinto distanc'!B31</f>
        <v/>
      </c>
      <c r="C30" t="e">
        <f>VLOOKUP('Estafetė Super sprinto distanc'!C31, genders_full, 2, FALSE)</f>
        <v>#N/A</v>
      </c>
      <c r="D30">
        <f>'Estafetė Super sprinto distanc'!D31</f>
        <v/>
      </c>
      <c r="E30">
        <f>'Estafetė Super sprinto distanc'!E31</f>
        <v/>
      </c>
      <c r="F30">
        <f>'Estafetė Super sprinto distanc'!F31</f>
        <v/>
      </c>
      <c r="G30">
        <f>VLOOKUP('Estafetė Super sprinto distanc'!G31, countries_full, 2, FALSE)</f>
        <v>0</v>
      </c>
      <c r="H30">
        <f>'Estafetė Super sprinto distanc'!H31</f>
        <v/>
      </c>
      <c r="I30">
        <f>'Estafetė Super sprinto distanc'!I31</f>
        <v>0</v>
      </c>
      <c r="J30">
        <f>'Estafetė Super sprinto distanc'!J31</f>
        <v/>
      </c>
      <c r="K30">
        <f>'Estafetė Super sprinto distanc'!K31</f>
        <v/>
      </c>
      <c r="L30">
        <f>'Estafetė Super sprinto distanc'!L31</f>
        <v/>
      </c>
      <c r="M30">
        <f>VLOOKUP('Estafetė Super sprinto distanc'!M31, parameter_full.14, 2, FALSE)</f>
        <v>0</v>
      </c>
      <c r="N30">
        <f>'Estafetė Super sprinto distanc'!N31</f>
        <v/>
      </c>
      <c r="O30">
        <f>'Estafetė Super sprinto distanc'!O31</f>
        <v/>
      </c>
      <c r="P30">
        <f>'Estafetė Super sprinto distanc'!P31</f>
        <v/>
      </c>
      <c r="Q30">
        <f>'Estafetė Super sprinto distanc'!Q31</f>
        <v/>
      </c>
      <c r="R30">
        <f>'Estafetė Super sprinto distanc'!R31</f>
        <v/>
      </c>
      <c r="S30">
        <f>VLOOKUP('Estafetė Super sprinto distanc'!S31, parameter_full.8, 2, FALSE)</f>
        <v>0</v>
      </c>
      <c r="T30">
        <f>'Estafetė Super sprinto distanc'!T31</f>
        <v/>
      </c>
      <c r="U30">
        <f>'Estafetė Super sprinto distanc'!U31</f>
        <v/>
      </c>
      <c r="V30">
        <f>VLOOKUP('Estafetė Super sprinto distanc'!V31, product_full.52, 2, FALSE)</f>
        <v>0</v>
      </c>
      <c r="W30">
        <f>VLOOKUP('Estafetė Super sprinto distanc'!W31, product_full.58, 2, FALSE)</f>
        <v>0</v>
      </c>
    </row>
    <row r="31" spans="1:23">
      <c r="A31">
        <f>'Estafetė Super sprinto distanc'!A32</f>
        <v/>
      </c>
      <c r="B31">
        <f>'Estafetė Super sprinto distanc'!B32</f>
        <v/>
      </c>
      <c r="C31" t="e">
        <f>VLOOKUP('Estafetė Super sprinto distanc'!C32, genders_full, 2, FALSE)</f>
        <v>#N/A</v>
      </c>
      <c r="D31">
        <f>'Estafetė Super sprinto distanc'!D32</f>
        <v/>
      </c>
      <c r="E31">
        <f>'Estafetė Super sprinto distanc'!E32</f>
        <v/>
      </c>
      <c r="F31">
        <f>'Estafetė Super sprinto distanc'!F32</f>
        <v/>
      </c>
      <c r="G31">
        <f>VLOOKUP('Estafetė Super sprinto distanc'!G32, countries_full, 2, FALSE)</f>
        <v>0</v>
      </c>
      <c r="H31">
        <f>'Estafetė Super sprinto distanc'!H32</f>
        <v/>
      </c>
      <c r="I31">
        <f>'Estafetė Super sprinto distanc'!I32</f>
        <v>0</v>
      </c>
      <c r="J31">
        <f>'Estafetė Super sprinto distanc'!J32</f>
        <v/>
      </c>
      <c r="K31">
        <f>'Estafetė Super sprinto distanc'!K32</f>
        <v/>
      </c>
      <c r="L31">
        <f>'Estafetė Super sprinto distanc'!L32</f>
        <v/>
      </c>
      <c r="M31">
        <f>VLOOKUP('Estafetė Super sprinto distanc'!M32, parameter_full.14, 2, FALSE)</f>
        <v>0</v>
      </c>
      <c r="N31">
        <f>'Estafetė Super sprinto distanc'!N32</f>
        <v/>
      </c>
      <c r="O31">
        <f>'Estafetė Super sprinto distanc'!O32</f>
        <v/>
      </c>
      <c r="P31">
        <f>'Estafetė Super sprinto distanc'!P32</f>
        <v/>
      </c>
      <c r="Q31">
        <f>'Estafetė Super sprinto distanc'!Q32</f>
        <v/>
      </c>
      <c r="R31">
        <f>'Estafetė Super sprinto distanc'!R32</f>
        <v/>
      </c>
      <c r="S31">
        <f>VLOOKUP('Estafetė Super sprinto distanc'!S32, parameter_full.8, 2, FALSE)</f>
        <v>0</v>
      </c>
      <c r="T31">
        <f>'Estafetė Super sprinto distanc'!T32</f>
        <v/>
      </c>
      <c r="U31">
        <f>'Estafetė Super sprinto distanc'!U32</f>
        <v/>
      </c>
      <c r="V31">
        <f>VLOOKUP('Estafetė Super sprinto distanc'!V32, product_full.52, 2, FALSE)</f>
        <v>0</v>
      </c>
      <c r="W31">
        <f>VLOOKUP('Estafetė Super sprinto distanc'!W32, product_full.58, 2, FALSE)</f>
        <v>0</v>
      </c>
    </row>
    <row r="32" spans="1:23">
      <c r="A32">
        <f>'Estafetė Super sprinto distanc'!A33</f>
        <v/>
      </c>
      <c r="B32">
        <f>'Estafetė Super sprinto distanc'!B33</f>
        <v/>
      </c>
      <c r="C32" t="e">
        <f>VLOOKUP('Estafetė Super sprinto distanc'!C33, genders_full, 2, FALSE)</f>
        <v>#N/A</v>
      </c>
      <c r="D32">
        <f>'Estafetė Super sprinto distanc'!D33</f>
        <v/>
      </c>
      <c r="E32">
        <f>'Estafetė Super sprinto distanc'!E33</f>
        <v/>
      </c>
      <c r="F32">
        <f>'Estafetė Super sprinto distanc'!F33</f>
        <v/>
      </c>
      <c r="G32">
        <f>VLOOKUP('Estafetė Super sprinto distanc'!G33, countries_full, 2, FALSE)</f>
        <v>0</v>
      </c>
      <c r="H32">
        <f>'Estafetė Super sprinto distanc'!H33</f>
        <v/>
      </c>
      <c r="I32">
        <f>'Estafetė Super sprinto distanc'!I33</f>
        <v>0</v>
      </c>
      <c r="J32">
        <f>'Estafetė Super sprinto distanc'!J33</f>
        <v/>
      </c>
      <c r="K32">
        <f>'Estafetė Super sprinto distanc'!K33</f>
        <v/>
      </c>
      <c r="L32">
        <f>'Estafetė Super sprinto distanc'!L33</f>
        <v/>
      </c>
      <c r="M32">
        <f>VLOOKUP('Estafetė Super sprinto distanc'!M33, parameter_full.14, 2, FALSE)</f>
        <v>0</v>
      </c>
      <c r="N32">
        <f>'Estafetė Super sprinto distanc'!N33</f>
        <v/>
      </c>
      <c r="O32">
        <f>'Estafetė Super sprinto distanc'!O33</f>
        <v/>
      </c>
      <c r="P32">
        <f>'Estafetė Super sprinto distanc'!P33</f>
        <v/>
      </c>
      <c r="Q32">
        <f>'Estafetė Super sprinto distanc'!Q33</f>
        <v/>
      </c>
      <c r="R32">
        <f>'Estafetė Super sprinto distanc'!R33</f>
        <v/>
      </c>
      <c r="S32">
        <f>VLOOKUP('Estafetė Super sprinto distanc'!S33, parameter_full.8, 2, FALSE)</f>
        <v>0</v>
      </c>
      <c r="T32">
        <f>'Estafetė Super sprinto distanc'!T33</f>
        <v/>
      </c>
      <c r="U32">
        <f>'Estafetė Super sprinto distanc'!U33</f>
        <v/>
      </c>
      <c r="V32">
        <f>VLOOKUP('Estafetė Super sprinto distanc'!V33, product_full.52, 2, FALSE)</f>
        <v>0</v>
      </c>
      <c r="W32">
        <f>VLOOKUP('Estafetė Super sprinto distanc'!W33, product_full.58, 2, FALSE)</f>
        <v>0</v>
      </c>
    </row>
    <row r="33" spans="1:23">
      <c r="A33">
        <f>'Estafetė Super sprinto distanc'!A34</f>
        <v/>
      </c>
      <c r="B33">
        <f>'Estafetė Super sprinto distanc'!B34</f>
        <v/>
      </c>
      <c r="C33" t="e">
        <f>VLOOKUP('Estafetė Super sprinto distanc'!C34, genders_full, 2, FALSE)</f>
        <v>#N/A</v>
      </c>
      <c r="D33">
        <f>'Estafetė Super sprinto distanc'!D34</f>
        <v/>
      </c>
      <c r="E33">
        <f>'Estafetė Super sprinto distanc'!E34</f>
        <v/>
      </c>
      <c r="F33">
        <f>'Estafetė Super sprinto distanc'!F34</f>
        <v/>
      </c>
      <c r="G33">
        <f>VLOOKUP('Estafetė Super sprinto distanc'!G34, countries_full, 2, FALSE)</f>
        <v>0</v>
      </c>
      <c r="H33">
        <f>'Estafetė Super sprinto distanc'!H34</f>
        <v/>
      </c>
      <c r="I33">
        <f>'Estafetė Super sprinto distanc'!I34</f>
        <v>0</v>
      </c>
      <c r="J33">
        <f>'Estafetė Super sprinto distanc'!J34</f>
        <v/>
      </c>
      <c r="K33">
        <f>'Estafetė Super sprinto distanc'!K34</f>
        <v/>
      </c>
      <c r="L33">
        <f>'Estafetė Super sprinto distanc'!L34</f>
        <v/>
      </c>
      <c r="M33">
        <f>VLOOKUP('Estafetė Super sprinto distanc'!M34, parameter_full.14, 2, FALSE)</f>
        <v>0</v>
      </c>
      <c r="N33">
        <f>'Estafetė Super sprinto distanc'!N34</f>
        <v/>
      </c>
      <c r="O33">
        <f>'Estafetė Super sprinto distanc'!O34</f>
        <v/>
      </c>
      <c r="P33">
        <f>'Estafetė Super sprinto distanc'!P34</f>
        <v/>
      </c>
      <c r="Q33">
        <f>'Estafetė Super sprinto distanc'!Q34</f>
        <v/>
      </c>
      <c r="R33">
        <f>'Estafetė Super sprinto distanc'!R34</f>
        <v/>
      </c>
      <c r="S33">
        <f>VLOOKUP('Estafetė Super sprinto distanc'!S34, parameter_full.8, 2, FALSE)</f>
        <v>0</v>
      </c>
      <c r="T33">
        <f>'Estafetė Super sprinto distanc'!T34</f>
        <v/>
      </c>
      <c r="U33">
        <f>'Estafetė Super sprinto distanc'!U34</f>
        <v/>
      </c>
      <c r="V33">
        <f>VLOOKUP('Estafetė Super sprinto distanc'!V34, product_full.52, 2, FALSE)</f>
        <v>0</v>
      </c>
      <c r="W33">
        <f>VLOOKUP('Estafetė Super sprinto distanc'!W34, product_full.58, 2, FALSE)</f>
        <v>0</v>
      </c>
    </row>
    <row r="34" spans="1:23">
      <c r="A34">
        <f>'Estafetė Super sprinto distanc'!A35</f>
        <v/>
      </c>
      <c r="B34">
        <f>'Estafetė Super sprinto distanc'!B35</f>
        <v/>
      </c>
      <c r="C34" t="e">
        <f>VLOOKUP('Estafetė Super sprinto distanc'!C35, genders_full, 2, FALSE)</f>
        <v>#N/A</v>
      </c>
      <c r="D34">
        <f>'Estafetė Super sprinto distanc'!D35</f>
        <v/>
      </c>
      <c r="E34">
        <f>'Estafetė Super sprinto distanc'!E35</f>
        <v/>
      </c>
      <c r="F34">
        <f>'Estafetė Super sprinto distanc'!F35</f>
        <v/>
      </c>
      <c r="G34">
        <f>VLOOKUP('Estafetė Super sprinto distanc'!G35, countries_full, 2, FALSE)</f>
        <v>0</v>
      </c>
      <c r="H34">
        <f>'Estafetė Super sprinto distanc'!H35</f>
        <v/>
      </c>
      <c r="I34">
        <f>'Estafetė Super sprinto distanc'!I35</f>
        <v>0</v>
      </c>
      <c r="J34">
        <f>'Estafetė Super sprinto distanc'!J35</f>
        <v/>
      </c>
      <c r="K34">
        <f>'Estafetė Super sprinto distanc'!K35</f>
        <v/>
      </c>
      <c r="L34">
        <f>'Estafetė Super sprinto distanc'!L35</f>
        <v/>
      </c>
      <c r="M34">
        <f>VLOOKUP('Estafetė Super sprinto distanc'!M35, parameter_full.14, 2, FALSE)</f>
        <v>0</v>
      </c>
      <c r="N34">
        <f>'Estafetė Super sprinto distanc'!N35</f>
        <v/>
      </c>
      <c r="O34">
        <f>'Estafetė Super sprinto distanc'!O35</f>
        <v/>
      </c>
      <c r="P34">
        <f>'Estafetė Super sprinto distanc'!P35</f>
        <v/>
      </c>
      <c r="Q34">
        <f>'Estafetė Super sprinto distanc'!Q35</f>
        <v/>
      </c>
      <c r="R34">
        <f>'Estafetė Super sprinto distanc'!R35</f>
        <v/>
      </c>
      <c r="S34">
        <f>VLOOKUP('Estafetė Super sprinto distanc'!S35, parameter_full.8, 2, FALSE)</f>
        <v>0</v>
      </c>
      <c r="T34">
        <f>'Estafetė Super sprinto distanc'!T35</f>
        <v/>
      </c>
      <c r="U34">
        <f>'Estafetė Super sprinto distanc'!U35</f>
        <v/>
      </c>
      <c r="V34">
        <f>VLOOKUP('Estafetė Super sprinto distanc'!V35, product_full.52, 2, FALSE)</f>
        <v>0</v>
      </c>
      <c r="W34">
        <f>VLOOKUP('Estafetė Super sprinto distanc'!W35, product_full.58, 2, FALSE)</f>
        <v>0</v>
      </c>
    </row>
    <row r="35" spans="1:23">
      <c r="A35">
        <f>'Estafetė Super sprinto distanc'!A36</f>
        <v/>
      </c>
      <c r="B35">
        <f>'Estafetė Super sprinto distanc'!B36</f>
        <v/>
      </c>
      <c r="C35" t="e">
        <f>VLOOKUP('Estafetė Super sprinto distanc'!C36, genders_full, 2, FALSE)</f>
        <v>#N/A</v>
      </c>
      <c r="D35">
        <f>'Estafetė Super sprinto distanc'!D36</f>
        <v/>
      </c>
      <c r="E35">
        <f>'Estafetė Super sprinto distanc'!E36</f>
        <v/>
      </c>
      <c r="F35">
        <f>'Estafetė Super sprinto distanc'!F36</f>
        <v/>
      </c>
      <c r="G35">
        <f>VLOOKUP('Estafetė Super sprinto distanc'!G36, countries_full, 2, FALSE)</f>
        <v>0</v>
      </c>
      <c r="H35">
        <f>'Estafetė Super sprinto distanc'!H36</f>
        <v/>
      </c>
      <c r="I35">
        <f>'Estafetė Super sprinto distanc'!I36</f>
        <v>0</v>
      </c>
      <c r="J35">
        <f>'Estafetė Super sprinto distanc'!J36</f>
        <v/>
      </c>
      <c r="K35">
        <f>'Estafetė Super sprinto distanc'!K36</f>
        <v/>
      </c>
      <c r="L35">
        <f>'Estafetė Super sprinto distanc'!L36</f>
        <v/>
      </c>
      <c r="M35">
        <f>VLOOKUP('Estafetė Super sprinto distanc'!M36, parameter_full.14, 2, FALSE)</f>
        <v>0</v>
      </c>
      <c r="N35">
        <f>'Estafetė Super sprinto distanc'!N36</f>
        <v/>
      </c>
      <c r="O35">
        <f>'Estafetė Super sprinto distanc'!O36</f>
        <v/>
      </c>
      <c r="P35">
        <f>'Estafetė Super sprinto distanc'!P36</f>
        <v/>
      </c>
      <c r="Q35">
        <f>'Estafetė Super sprinto distanc'!Q36</f>
        <v/>
      </c>
      <c r="R35">
        <f>'Estafetė Super sprinto distanc'!R36</f>
        <v/>
      </c>
      <c r="S35">
        <f>VLOOKUP('Estafetė Super sprinto distanc'!S36, parameter_full.8, 2, FALSE)</f>
        <v>0</v>
      </c>
      <c r="T35">
        <f>'Estafetė Super sprinto distanc'!T36</f>
        <v/>
      </c>
      <c r="U35">
        <f>'Estafetė Super sprinto distanc'!U36</f>
        <v/>
      </c>
      <c r="V35">
        <f>VLOOKUP('Estafetė Super sprinto distanc'!V36, product_full.52, 2, FALSE)</f>
        <v>0</v>
      </c>
      <c r="W35">
        <f>VLOOKUP('Estafetė Super sprinto distanc'!W36, product_full.58, 2, FALSE)</f>
        <v>0</v>
      </c>
    </row>
    <row r="36" spans="1:23">
      <c r="A36">
        <f>'Estafetė Super sprinto distanc'!A37</f>
        <v/>
      </c>
      <c r="B36">
        <f>'Estafetė Super sprinto distanc'!B37</f>
        <v/>
      </c>
      <c r="C36" t="e">
        <f>VLOOKUP('Estafetė Super sprinto distanc'!C37, genders_full, 2, FALSE)</f>
        <v>#N/A</v>
      </c>
      <c r="D36">
        <f>'Estafetė Super sprinto distanc'!D37</f>
        <v/>
      </c>
      <c r="E36">
        <f>'Estafetė Super sprinto distanc'!E37</f>
        <v/>
      </c>
      <c r="F36">
        <f>'Estafetė Super sprinto distanc'!F37</f>
        <v/>
      </c>
      <c r="G36">
        <f>VLOOKUP('Estafetė Super sprinto distanc'!G37, countries_full, 2, FALSE)</f>
        <v>0</v>
      </c>
      <c r="H36">
        <f>'Estafetė Super sprinto distanc'!H37</f>
        <v/>
      </c>
      <c r="I36">
        <f>'Estafetė Super sprinto distanc'!I37</f>
        <v>0</v>
      </c>
      <c r="J36">
        <f>'Estafetė Super sprinto distanc'!J37</f>
        <v/>
      </c>
      <c r="K36">
        <f>'Estafetė Super sprinto distanc'!K37</f>
        <v/>
      </c>
      <c r="L36">
        <f>'Estafetė Super sprinto distanc'!L37</f>
        <v/>
      </c>
      <c r="M36">
        <f>VLOOKUP('Estafetė Super sprinto distanc'!M37, parameter_full.14, 2, FALSE)</f>
        <v>0</v>
      </c>
      <c r="N36">
        <f>'Estafetė Super sprinto distanc'!N37</f>
        <v/>
      </c>
      <c r="O36">
        <f>'Estafetė Super sprinto distanc'!O37</f>
        <v/>
      </c>
      <c r="P36">
        <f>'Estafetė Super sprinto distanc'!P37</f>
        <v/>
      </c>
      <c r="Q36">
        <f>'Estafetė Super sprinto distanc'!Q37</f>
        <v/>
      </c>
      <c r="R36">
        <f>'Estafetė Super sprinto distanc'!R37</f>
        <v/>
      </c>
      <c r="S36">
        <f>VLOOKUP('Estafetė Super sprinto distanc'!S37, parameter_full.8, 2, FALSE)</f>
        <v>0</v>
      </c>
      <c r="T36">
        <f>'Estafetė Super sprinto distanc'!T37</f>
        <v/>
      </c>
      <c r="U36">
        <f>'Estafetė Super sprinto distanc'!U37</f>
        <v/>
      </c>
      <c r="V36">
        <f>VLOOKUP('Estafetė Super sprinto distanc'!V37, product_full.52, 2, FALSE)</f>
        <v>0</v>
      </c>
      <c r="W36">
        <f>VLOOKUP('Estafetė Super sprinto distanc'!W37, product_full.58, 2, FALSE)</f>
        <v>0</v>
      </c>
    </row>
    <row r="37" spans="1:23">
      <c r="A37">
        <f>'Estafetė Super sprinto distanc'!A38</f>
        <v/>
      </c>
      <c r="B37">
        <f>'Estafetė Super sprinto distanc'!B38</f>
        <v/>
      </c>
      <c r="C37" t="e">
        <f>VLOOKUP('Estafetė Super sprinto distanc'!C38, genders_full, 2, FALSE)</f>
        <v>#N/A</v>
      </c>
      <c r="D37">
        <f>'Estafetė Super sprinto distanc'!D38</f>
        <v/>
      </c>
      <c r="E37">
        <f>'Estafetė Super sprinto distanc'!E38</f>
        <v/>
      </c>
      <c r="F37">
        <f>'Estafetė Super sprinto distanc'!F38</f>
        <v/>
      </c>
      <c r="G37">
        <f>VLOOKUP('Estafetė Super sprinto distanc'!G38, countries_full, 2, FALSE)</f>
        <v>0</v>
      </c>
      <c r="H37">
        <f>'Estafetė Super sprinto distanc'!H38</f>
        <v/>
      </c>
      <c r="I37">
        <f>'Estafetė Super sprinto distanc'!I38</f>
        <v>0</v>
      </c>
      <c r="J37">
        <f>'Estafetė Super sprinto distanc'!J38</f>
        <v/>
      </c>
      <c r="K37">
        <f>'Estafetė Super sprinto distanc'!K38</f>
        <v/>
      </c>
      <c r="L37">
        <f>'Estafetė Super sprinto distanc'!L38</f>
        <v/>
      </c>
      <c r="M37">
        <f>VLOOKUP('Estafetė Super sprinto distanc'!M38, parameter_full.14, 2, FALSE)</f>
        <v>0</v>
      </c>
      <c r="N37">
        <f>'Estafetė Super sprinto distanc'!N38</f>
        <v/>
      </c>
      <c r="O37">
        <f>'Estafetė Super sprinto distanc'!O38</f>
        <v/>
      </c>
      <c r="P37">
        <f>'Estafetė Super sprinto distanc'!P38</f>
        <v/>
      </c>
      <c r="Q37">
        <f>'Estafetė Super sprinto distanc'!Q38</f>
        <v/>
      </c>
      <c r="R37">
        <f>'Estafetė Super sprinto distanc'!R38</f>
        <v/>
      </c>
      <c r="S37">
        <f>VLOOKUP('Estafetė Super sprinto distanc'!S38, parameter_full.8, 2, FALSE)</f>
        <v>0</v>
      </c>
      <c r="T37">
        <f>'Estafetė Super sprinto distanc'!T38</f>
        <v/>
      </c>
      <c r="U37">
        <f>'Estafetė Super sprinto distanc'!U38</f>
        <v/>
      </c>
      <c r="V37">
        <f>VLOOKUP('Estafetė Super sprinto distanc'!V38, product_full.52, 2, FALSE)</f>
        <v>0</v>
      </c>
      <c r="W37">
        <f>VLOOKUP('Estafetė Super sprinto distanc'!W38, product_full.58, 2, FALSE)</f>
        <v>0</v>
      </c>
    </row>
    <row r="38" spans="1:23">
      <c r="A38">
        <f>'Estafetė Super sprinto distanc'!A39</f>
        <v/>
      </c>
      <c r="B38">
        <f>'Estafetė Super sprinto distanc'!B39</f>
        <v/>
      </c>
      <c r="C38" t="e">
        <f>VLOOKUP('Estafetė Super sprinto distanc'!C39, genders_full, 2, FALSE)</f>
        <v>#N/A</v>
      </c>
      <c r="D38">
        <f>'Estafetė Super sprinto distanc'!D39</f>
        <v/>
      </c>
      <c r="E38">
        <f>'Estafetė Super sprinto distanc'!E39</f>
        <v/>
      </c>
      <c r="F38">
        <f>'Estafetė Super sprinto distanc'!F39</f>
        <v/>
      </c>
      <c r="G38">
        <f>VLOOKUP('Estafetė Super sprinto distanc'!G39, countries_full, 2, FALSE)</f>
        <v>0</v>
      </c>
      <c r="H38">
        <f>'Estafetė Super sprinto distanc'!H39</f>
        <v/>
      </c>
      <c r="I38">
        <f>'Estafetė Super sprinto distanc'!I39</f>
        <v>0</v>
      </c>
      <c r="J38">
        <f>'Estafetė Super sprinto distanc'!J39</f>
        <v/>
      </c>
      <c r="K38">
        <f>'Estafetė Super sprinto distanc'!K39</f>
        <v/>
      </c>
      <c r="L38">
        <f>'Estafetė Super sprinto distanc'!L39</f>
        <v/>
      </c>
      <c r="M38">
        <f>VLOOKUP('Estafetė Super sprinto distanc'!M39, parameter_full.14, 2, FALSE)</f>
        <v>0</v>
      </c>
      <c r="N38">
        <f>'Estafetė Super sprinto distanc'!N39</f>
        <v/>
      </c>
      <c r="O38">
        <f>'Estafetė Super sprinto distanc'!O39</f>
        <v/>
      </c>
      <c r="P38">
        <f>'Estafetė Super sprinto distanc'!P39</f>
        <v/>
      </c>
      <c r="Q38">
        <f>'Estafetė Super sprinto distanc'!Q39</f>
        <v/>
      </c>
      <c r="R38">
        <f>'Estafetė Super sprinto distanc'!R39</f>
        <v/>
      </c>
      <c r="S38">
        <f>VLOOKUP('Estafetė Super sprinto distanc'!S39, parameter_full.8, 2, FALSE)</f>
        <v>0</v>
      </c>
      <c r="T38">
        <f>'Estafetė Super sprinto distanc'!T39</f>
        <v/>
      </c>
      <c r="U38">
        <f>'Estafetė Super sprinto distanc'!U39</f>
        <v/>
      </c>
      <c r="V38">
        <f>VLOOKUP('Estafetė Super sprinto distanc'!V39, product_full.52, 2, FALSE)</f>
        <v>0</v>
      </c>
      <c r="W38">
        <f>VLOOKUP('Estafetė Super sprinto distanc'!W39, product_full.58, 2, FALSE)</f>
        <v>0</v>
      </c>
    </row>
    <row r="39" spans="1:23">
      <c r="A39">
        <f>'Estafetė Super sprinto distanc'!A40</f>
        <v/>
      </c>
      <c r="B39">
        <f>'Estafetė Super sprinto distanc'!B40</f>
        <v/>
      </c>
      <c r="C39" t="e">
        <f>VLOOKUP('Estafetė Super sprinto distanc'!C40, genders_full, 2, FALSE)</f>
        <v>#N/A</v>
      </c>
      <c r="D39">
        <f>'Estafetė Super sprinto distanc'!D40</f>
        <v/>
      </c>
      <c r="E39">
        <f>'Estafetė Super sprinto distanc'!E40</f>
        <v/>
      </c>
      <c r="F39">
        <f>'Estafetė Super sprinto distanc'!F40</f>
        <v/>
      </c>
      <c r="G39">
        <f>VLOOKUP('Estafetė Super sprinto distanc'!G40, countries_full, 2, FALSE)</f>
        <v>0</v>
      </c>
      <c r="H39">
        <f>'Estafetė Super sprinto distanc'!H40</f>
        <v/>
      </c>
      <c r="I39">
        <f>'Estafetė Super sprinto distanc'!I40</f>
        <v>0</v>
      </c>
      <c r="J39">
        <f>'Estafetė Super sprinto distanc'!J40</f>
        <v/>
      </c>
      <c r="K39">
        <f>'Estafetė Super sprinto distanc'!K40</f>
        <v/>
      </c>
      <c r="L39">
        <f>'Estafetė Super sprinto distanc'!L40</f>
        <v/>
      </c>
      <c r="M39">
        <f>VLOOKUP('Estafetė Super sprinto distanc'!M40, parameter_full.14, 2, FALSE)</f>
        <v>0</v>
      </c>
      <c r="N39">
        <f>'Estafetė Super sprinto distanc'!N40</f>
        <v/>
      </c>
      <c r="O39">
        <f>'Estafetė Super sprinto distanc'!O40</f>
        <v/>
      </c>
      <c r="P39">
        <f>'Estafetė Super sprinto distanc'!P40</f>
        <v/>
      </c>
      <c r="Q39">
        <f>'Estafetė Super sprinto distanc'!Q40</f>
        <v/>
      </c>
      <c r="R39">
        <f>'Estafetė Super sprinto distanc'!R40</f>
        <v/>
      </c>
      <c r="S39">
        <f>VLOOKUP('Estafetė Super sprinto distanc'!S40, parameter_full.8, 2, FALSE)</f>
        <v>0</v>
      </c>
      <c r="T39">
        <f>'Estafetė Super sprinto distanc'!T40</f>
        <v/>
      </c>
      <c r="U39">
        <f>'Estafetė Super sprinto distanc'!U40</f>
        <v/>
      </c>
      <c r="V39">
        <f>VLOOKUP('Estafetė Super sprinto distanc'!V40, product_full.52, 2, FALSE)</f>
        <v>0</v>
      </c>
      <c r="W39">
        <f>VLOOKUP('Estafetė Super sprinto distanc'!W40, product_full.58, 2, FALSE)</f>
        <v>0</v>
      </c>
    </row>
    <row r="40" spans="1:23">
      <c r="A40">
        <f>'Estafetė Super sprinto distanc'!A41</f>
        <v/>
      </c>
      <c r="B40">
        <f>'Estafetė Super sprinto distanc'!B41</f>
        <v/>
      </c>
      <c r="C40" t="e">
        <f>VLOOKUP('Estafetė Super sprinto distanc'!C41, genders_full, 2, FALSE)</f>
        <v>#N/A</v>
      </c>
      <c r="D40">
        <f>'Estafetė Super sprinto distanc'!D41</f>
        <v/>
      </c>
      <c r="E40">
        <f>'Estafetė Super sprinto distanc'!E41</f>
        <v/>
      </c>
      <c r="F40">
        <f>'Estafetė Super sprinto distanc'!F41</f>
        <v/>
      </c>
      <c r="G40">
        <f>VLOOKUP('Estafetė Super sprinto distanc'!G41, countries_full, 2, FALSE)</f>
        <v>0</v>
      </c>
      <c r="H40">
        <f>'Estafetė Super sprinto distanc'!H41</f>
        <v/>
      </c>
      <c r="I40">
        <f>'Estafetė Super sprinto distanc'!I41</f>
        <v>0</v>
      </c>
      <c r="J40">
        <f>'Estafetė Super sprinto distanc'!J41</f>
        <v/>
      </c>
      <c r="K40">
        <f>'Estafetė Super sprinto distanc'!K41</f>
        <v/>
      </c>
      <c r="L40">
        <f>'Estafetė Super sprinto distanc'!L41</f>
        <v/>
      </c>
      <c r="M40">
        <f>VLOOKUP('Estafetė Super sprinto distanc'!M41, parameter_full.14, 2, FALSE)</f>
        <v>0</v>
      </c>
      <c r="N40">
        <f>'Estafetė Super sprinto distanc'!N41</f>
        <v/>
      </c>
      <c r="O40">
        <f>'Estafetė Super sprinto distanc'!O41</f>
        <v/>
      </c>
      <c r="P40">
        <f>'Estafetė Super sprinto distanc'!P41</f>
        <v/>
      </c>
      <c r="Q40">
        <f>'Estafetė Super sprinto distanc'!Q41</f>
        <v/>
      </c>
      <c r="R40">
        <f>'Estafetė Super sprinto distanc'!R41</f>
        <v/>
      </c>
      <c r="S40">
        <f>VLOOKUP('Estafetė Super sprinto distanc'!S41, parameter_full.8, 2, FALSE)</f>
        <v>0</v>
      </c>
      <c r="T40">
        <f>'Estafetė Super sprinto distanc'!T41</f>
        <v/>
      </c>
      <c r="U40">
        <f>'Estafetė Super sprinto distanc'!U41</f>
        <v/>
      </c>
      <c r="V40">
        <f>VLOOKUP('Estafetė Super sprinto distanc'!V41, product_full.52, 2, FALSE)</f>
        <v>0</v>
      </c>
      <c r="W40">
        <f>VLOOKUP('Estafetė Super sprinto distanc'!W41, product_full.58, 2, FALSE)</f>
        <v>0</v>
      </c>
    </row>
    <row r="41" spans="1:23">
      <c r="A41">
        <f>'Estafetė Super sprinto distanc'!A42</f>
        <v/>
      </c>
      <c r="B41">
        <f>'Estafetė Super sprinto distanc'!B42</f>
        <v/>
      </c>
      <c r="C41" t="e">
        <f>VLOOKUP('Estafetė Super sprinto distanc'!C42, genders_full, 2, FALSE)</f>
        <v>#N/A</v>
      </c>
      <c r="D41">
        <f>'Estafetė Super sprinto distanc'!D42</f>
        <v/>
      </c>
      <c r="E41">
        <f>'Estafetė Super sprinto distanc'!E42</f>
        <v/>
      </c>
      <c r="F41">
        <f>'Estafetė Super sprinto distanc'!F42</f>
        <v/>
      </c>
      <c r="G41">
        <f>VLOOKUP('Estafetė Super sprinto distanc'!G42, countries_full, 2, FALSE)</f>
        <v>0</v>
      </c>
      <c r="H41">
        <f>'Estafetė Super sprinto distanc'!H42</f>
        <v/>
      </c>
      <c r="I41">
        <f>'Estafetė Super sprinto distanc'!I42</f>
        <v>0</v>
      </c>
      <c r="J41">
        <f>'Estafetė Super sprinto distanc'!J42</f>
        <v/>
      </c>
      <c r="K41">
        <f>'Estafetė Super sprinto distanc'!K42</f>
        <v/>
      </c>
      <c r="L41">
        <f>'Estafetė Super sprinto distanc'!L42</f>
        <v/>
      </c>
      <c r="M41">
        <f>VLOOKUP('Estafetė Super sprinto distanc'!M42, parameter_full.14, 2, FALSE)</f>
        <v>0</v>
      </c>
      <c r="N41">
        <f>'Estafetė Super sprinto distanc'!N42</f>
        <v/>
      </c>
      <c r="O41">
        <f>'Estafetė Super sprinto distanc'!O42</f>
        <v/>
      </c>
      <c r="P41">
        <f>'Estafetė Super sprinto distanc'!P42</f>
        <v/>
      </c>
      <c r="Q41">
        <f>'Estafetė Super sprinto distanc'!Q42</f>
        <v/>
      </c>
      <c r="R41">
        <f>'Estafetė Super sprinto distanc'!R42</f>
        <v/>
      </c>
      <c r="S41">
        <f>VLOOKUP('Estafetė Super sprinto distanc'!S42, parameter_full.8, 2, FALSE)</f>
        <v>0</v>
      </c>
      <c r="T41">
        <f>'Estafetė Super sprinto distanc'!T42</f>
        <v/>
      </c>
      <c r="U41">
        <f>'Estafetė Super sprinto distanc'!U42</f>
        <v/>
      </c>
      <c r="V41">
        <f>VLOOKUP('Estafetė Super sprinto distanc'!V42, product_full.52, 2, FALSE)</f>
        <v>0</v>
      </c>
      <c r="W41">
        <f>VLOOKUP('Estafetė Super sprinto distanc'!W42, product_full.58, 2, FALSE)</f>
        <v>0</v>
      </c>
    </row>
    <row r="42" spans="1:23">
      <c r="A42">
        <f>'Estafetė Super sprinto distanc'!A43</f>
        <v/>
      </c>
      <c r="B42">
        <f>'Estafetė Super sprinto distanc'!B43</f>
        <v/>
      </c>
      <c r="C42" t="e">
        <f>VLOOKUP('Estafetė Super sprinto distanc'!C43, genders_full, 2, FALSE)</f>
        <v>#N/A</v>
      </c>
      <c r="D42">
        <f>'Estafetė Super sprinto distanc'!D43</f>
        <v/>
      </c>
      <c r="E42">
        <f>'Estafetė Super sprinto distanc'!E43</f>
        <v/>
      </c>
      <c r="F42">
        <f>'Estafetė Super sprinto distanc'!F43</f>
        <v/>
      </c>
      <c r="G42">
        <f>VLOOKUP('Estafetė Super sprinto distanc'!G43, countries_full, 2, FALSE)</f>
        <v>0</v>
      </c>
      <c r="H42">
        <f>'Estafetė Super sprinto distanc'!H43</f>
        <v/>
      </c>
      <c r="I42">
        <f>'Estafetė Super sprinto distanc'!I43</f>
        <v>0</v>
      </c>
      <c r="J42">
        <f>'Estafetė Super sprinto distanc'!J43</f>
        <v/>
      </c>
      <c r="K42">
        <f>'Estafetė Super sprinto distanc'!K43</f>
        <v/>
      </c>
      <c r="L42">
        <f>'Estafetė Super sprinto distanc'!L43</f>
        <v/>
      </c>
      <c r="M42">
        <f>VLOOKUP('Estafetė Super sprinto distanc'!M43, parameter_full.14, 2, FALSE)</f>
        <v>0</v>
      </c>
      <c r="N42">
        <f>'Estafetė Super sprinto distanc'!N43</f>
        <v/>
      </c>
      <c r="O42">
        <f>'Estafetė Super sprinto distanc'!O43</f>
        <v/>
      </c>
      <c r="P42">
        <f>'Estafetė Super sprinto distanc'!P43</f>
        <v/>
      </c>
      <c r="Q42">
        <f>'Estafetė Super sprinto distanc'!Q43</f>
        <v/>
      </c>
      <c r="R42">
        <f>'Estafetė Super sprinto distanc'!R43</f>
        <v/>
      </c>
      <c r="S42">
        <f>VLOOKUP('Estafetė Super sprinto distanc'!S43, parameter_full.8, 2, FALSE)</f>
        <v>0</v>
      </c>
      <c r="T42">
        <f>'Estafetė Super sprinto distanc'!T43</f>
        <v/>
      </c>
      <c r="U42">
        <f>'Estafetė Super sprinto distanc'!U43</f>
        <v/>
      </c>
      <c r="V42">
        <f>VLOOKUP('Estafetė Super sprinto distanc'!V43, product_full.52, 2, FALSE)</f>
        <v>0</v>
      </c>
      <c r="W42">
        <f>VLOOKUP('Estafetė Super sprinto distanc'!W43, product_full.58, 2, FALSE)</f>
        <v>0</v>
      </c>
    </row>
    <row r="43" spans="1:23">
      <c r="A43">
        <f>'Estafetė Super sprinto distanc'!A44</f>
        <v/>
      </c>
      <c r="B43">
        <f>'Estafetė Super sprinto distanc'!B44</f>
        <v/>
      </c>
      <c r="C43" t="e">
        <f>VLOOKUP('Estafetė Super sprinto distanc'!C44, genders_full, 2, FALSE)</f>
        <v>#N/A</v>
      </c>
      <c r="D43">
        <f>'Estafetė Super sprinto distanc'!D44</f>
        <v/>
      </c>
      <c r="E43">
        <f>'Estafetė Super sprinto distanc'!E44</f>
        <v/>
      </c>
      <c r="F43">
        <f>'Estafetė Super sprinto distanc'!F44</f>
        <v/>
      </c>
      <c r="G43">
        <f>VLOOKUP('Estafetė Super sprinto distanc'!G44, countries_full, 2, FALSE)</f>
        <v>0</v>
      </c>
      <c r="H43">
        <f>'Estafetė Super sprinto distanc'!H44</f>
        <v/>
      </c>
      <c r="I43">
        <f>'Estafetė Super sprinto distanc'!I44</f>
        <v>0</v>
      </c>
      <c r="J43">
        <f>'Estafetė Super sprinto distanc'!J44</f>
        <v/>
      </c>
      <c r="K43">
        <f>'Estafetė Super sprinto distanc'!K44</f>
        <v/>
      </c>
      <c r="L43">
        <f>'Estafetė Super sprinto distanc'!L44</f>
        <v/>
      </c>
      <c r="M43">
        <f>VLOOKUP('Estafetė Super sprinto distanc'!M44, parameter_full.14, 2, FALSE)</f>
        <v>0</v>
      </c>
      <c r="N43">
        <f>'Estafetė Super sprinto distanc'!N44</f>
        <v/>
      </c>
      <c r="O43">
        <f>'Estafetė Super sprinto distanc'!O44</f>
        <v/>
      </c>
      <c r="P43">
        <f>'Estafetė Super sprinto distanc'!P44</f>
        <v/>
      </c>
      <c r="Q43">
        <f>'Estafetė Super sprinto distanc'!Q44</f>
        <v/>
      </c>
      <c r="R43">
        <f>'Estafetė Super sprinto distanc'!R44</f>
        <v/>
      </c>
      <c r="S43">
        <f>VLOOKUP('Estafetė Super sprinto distanc'!S44, parameter_full.8, 2, FALSE)</f>
        <v>0</v>
      </c>
      <c r="T43">
        <f>'Estafetė Super sprinto distanc'!T44</f>
        <v/>
      </c>
      <c r="U43">
        <f>'Estafetė Super sprinto distanc'!U44</f>
        <v/>
      </c>
      <c r="V43">
        <f>VLOOKUP('Estafetė Super sprinto distanc'!V44, product_full.52, 2, FALSE)</f>
        <v>0</v>
      </c>
      <c r="W43">
        <f>VLOOKUP('Estafetė Super sprinto distanc'!W44, product_full.58, 2, FALSE)</f>
        <v>0</v>
      </c>
    </row>
    <row r="44" spans="1:23">
      <c r="A44">
        <f>'Estafetė Super sprinto distanc'!A45</f>
        <v/>
      </c>
      <c r="B44">
        <f>'Estafetė Super sprinto distanc'!B45</f>
        <v/>
      </c>
      <c r="C44" t="e">
        <f>VLOOKUP('Estafetė Super sprinto distanc'!C45, genders_full, 2, FALSE)</f>
        <v>#N/A</v>
      </c>
      <c r="D44">
        <f>'Estafetė Super sprinto distanc'!D45</f>
        <v/>
      </c>
      <c r="E44">
        <f>'Estafetė Super sprinto distanc'!E45</f>
        <v/>
      </c>
      <c r="F44">
        <f>'Estafetė Super sprinto distanc'!F45</f>
        <v/>
      </c>
      <c r="G44">
        <f>VLOOKUP('Estafetė Super sprinto distanc'!G45, countries_full, 2, FALSE)</f>
        <v>0</v>
      </c>
      <c r="H44">
        <f>'Estafetė Super sprinto distanc'!H45</f>
        <v/>
      </c>
      <c r="I44">
        <f>'Estafetė Super sprinto distanc'!I45</f>
        <v>0</v>
      </c>
      <c r="J44">
        <f>'Estafetė Super sprinto distanc'!J45</f>
        <v/>
      </c>
      <c r="K44">
        <f>'Estafetė Super sprinto distanc'!K45</f>
        <v/>
      </c>
      <c r="L44">
        <f>'Estafetė Super sprinto distanc'!L45</f>
        <v/>
      </c>
      <c r="M44">
        <f>VLOOKUP('Estafetė Super sprinto distanc'!M45, parameter_full.14, 2, FALSE)</f>
        <v>0</v>
      </c>
      <c r="N44">
        <f>'Estafetė Super sprinto distanc'!N45</f>
        <v/>
      </c>
      <c r="O44">
        <f>'Estafetė Super sprinto distanc'!O45</f>
        <v/>
      </c>
      <c r="P44">
        <f>'Estafetė Super sprinto distanc'!P45</f>
        <v/>
      </c>
      <c r="Q44">
        <f>'Estafetė Super sprinto distanc'!Q45</f>
        <v/>
      </c>
      <c r="R44">
        <f>'Estafetė Super sprinto distanc'!R45</f>
        <v/>
      </c>
      <c r="S44">
        <f>VLOOKUP('Estafetė Super sprinto distanc'!S45, parameter_full.8, 2, FALSE)</f>
        <v>0</v>
      </c>
      <c r="T44">
        <f>'Estafetė Super sprinto distanc'!T45</f>
        <v/>
      </c>
      <c r="U44">
        <f>'Estafetė Super sprinto distanc'!U45</f>
        <v/>
      </c>
      <c r="V44">
        <f>VLOOKUP('Estafetė Super sprinto distanc'!V45, product_full.52, 2, FALSE)</f>
        <v>0</v>
      </c>
      <c r="W44">
        <f>VLOOKUP('Estafetė Super sprinto distanc'!W45, product_full.58, 2, FALSE)</f>
        <v>0</v>
      </c>
    </row>
    <row r="45" spans="1:23">
      <c r="A45">
        <f>'Estafetė Super sprinto distanc'!A46</f>
        <v/>
      </c>
      <c r="B45">
        <f>'Estafetė Super sprinto distanc'!B46</f>
        <v/>
      </c>
      <c r="C45" t="e">
        <f>VLOOKUP('Estafetė Super sprinto distanc'!C46, genders_full, 2, FALSE)</f>
        <v>#N/A</v>
      </c>
      <c r="D45">
        <f>'Estafetė Super sprinto distanc'!D46</f>
        <v/>
      </c>
      <c r="E45">
        <f>'Estafetė Super sprinto distanc'!E46</f>
        <v/>
      </c>
      <c r="F45">
        <f>'Estafetė Super sprinto distanc'!F46</f>
        <v/>
      </c>
      <c r="G45">
        <f>VLOOKUP('Estafetė Super sprinto distanc'!G46, countries_full, 2, FALSE)</f>
        <v>0</v>
      </c>
      <c r="H45">
        <f>'Estafetė Super sprinto distanc'!H46</f>
        <v/>
      </c>
      <c r="I45">
        <f>'Estafetė Super sprinto distanc'!I46</f>
        <v>0</v>
      </c>
      <c r="J45">
        <f>'Estafetė Super sprinto distanc'!J46</f>
        <v/>
      </c>
      <c r="K45">
        <f>'Estafetė Super sprinto distanc'!K46</f>
        <v/>
      </c>
      <c r="L45">
        <f>'Estafetė Super sprinto distanc'!L46</f>
        <v/>
      </c>
      <c r="M45">
        <f>VLOOKUP('Estafetė Super sprinto distanc'!M46, parameter_full.14, 2, FALSE)</f>
        <v>0</v>
      </c>
      <c r="N45">
        <f>'Estafetė Super sprinto distanc'!N46</f>
        <v/>
      </c>
      <c r="O45">
        <f>'Estafetė Super sprinto distanc'!O46</f>
        <v/>
      </c>
      <c r="P45">
        <f>'Estafetė Super sprinto distanc'!P46</f>
        <v/>
      </c>
      <c r="Q45">
        <f>'Estafetė Super sprinto distanc'!Q46</f>
        <v/>
      </c>
      <c r="R45">
        <f>'Estafetė Super sprinto distanc'!R46</f>
        <v/>
      </c>
      <c r="S45">
        <f>VLOOKUP('Estafetė Super sprinto distanc'!S46, parameter_full.8, 2, FALSE)</f>
        <v>0</v>
      </c>
      <c r="T45">
        <f>'Estafetė Super sprinto distanc'!T46</f>
        <v/>
      </c>
      <c r="U45">
        <f>'Estafetė Super sprinto distanc'!U46</f>
        <v/>
      </c>
      <c r="V45">
        <f>VLOOKUP('Estafetė Super sprinto distanc'!V46, product_full.52, 2, FALSE)</f>
        <v>0</v>
      </c>
      <c r="W45">
        <f>VLOOKUP('Estafetė Super sprinto distanc'!W46, product_full.58, 2, FALSE)</f>
        <v>0</v>
      </c>
    </row>
    <row r="46" spans="1:23">
      <c r="A46">
        <f>'Estafetė Super sprinto distanc'!A47</f>
        <v/>
      </c>
      <c r="B46">
        <f>'Estafetė Super sprinto distanc'!B47</f>
        <v/>
      </c>
      <c r="C46" t="e">
        <f>VLOOKUP('Estafetė Super sprinto distanc'!C47, genders_full, 2, FALSE)</f>
        <v>#N/A</v>
      </c>
      <c r="D46">
        <f>'Estafetė Super sprinto distanc'!D47</f>
        <v/>
      </c>
      <c r="E46">
        <f>'Estafetė Super sprinto distanc'!E47</f>
        <v/>
      </c>
      <c r="F46">
        <f>'Estafetė Super sprinto distanc'!F47</f>
        <v/>
      </c>
      <c r="G46">
        <f>VLOOKUP('Estafetė Super sprinto distanc'!G47, countries_full, 2, FALSE)</f>
        <v>0</v>
      </c>
      <c r="H46">
        <f>'Estafetė Super sprinto distanc'!H47</f>
        <v/>
      </c>
      <c r="I46">
        <f>'Estafetė Super sprinto distanc'!I47</f>
        <v>0</v>
      </c>
      <c r="J46">
        <f>'Estafetė Super sprinto distanc'!J47</f>
        <v/>
      </c>
      <c r="K46">
        <f>'Estafetė Super sprinto distanc'!K47</f>
        <v/>
      </c>
      <c r="L46">
        <f>'Estafetė Super sprinto distanc'!L47</f>
        <v/>
      </c>
      <c r="M46">
        <f>VLOOKUP('Estafetė Super sprinto distanc'!M47, parameter_full.14, 2, FALSE)</f>
        <v>0</v>
      </c>
      <c r="N46">
        <f>'Estafetė Super sprinto distanc'!N47</f>
        <v/>
      </c>
      <c r="O46">
        <f>'Estafetė Super sprinto distanc'!O47</f>
        <v/>
      </c>
      <c r="P46">
        <f>'Estafetė Super sprinto distanc'!P47</f>
        <v/>
      </c>
      <c r="Q46">
        <f>'Estafetė Super sprinto distanc'!Q47</f>
        <v/>
      </c>
      <c r="R46">
        <f>'Estafetė Super sprinto distanc'!R47</f>
        <v/>
      </c>
      <c r="S46">
        <f>VLOOKUP('Estafetė Super sprinto distanc'!S47, parameter_full.8, 2, FALSE)</f>
        <v>0</v>
      </c>
      <c r="T46">
        <f>'Estafetė Super sprinto distanc'!T47</f>
        <v/>
      </c>
      <c r="U46">
        <f>'Estafetė Super sprinto distanc'!U47</f>
        <v/>
      </c>
      <c r="V46">
        <f>VLOOKUP('Estafetė Super sprinto distanc'!V47, product_full.52, 2, FALSE)</f>
        <v>0</v>
      </c>
      <c r="W46">
        <f>VLOOKUP('Estafetė Super sprinto distanc'!W47, product_full.58, 2, FALSE)</f>
        <v>0</v>
      </c>
    </row>
    <row r="47" spans="1:23">
      <c r="A47">
        <f>'Estafetė Super sprinto distanc'!A48</f>
        <v/>
      </c>
      <c r="B47">
        <f>'Estafetė Super sprinto distanc'!B48</f>
        <v/>
      </c>
      <c r="C47" t="e">
        <f>VLOOKUP('Estafetė Super sprinto distanc'!C48, genders_full, 2, FALSE)</f>
        <v>#N/A</v>
      </c>
      <c r="D47">
        <f>'Estafetė Super sprinto distanc'!D48</f>
        <v/>
      </c>
      <c r="E47">
        <f>'Estafetė Super sprinto distanc'!E48</f>
        <v/>
      </c>
      <c r="F47">
        <f>'Estafetė Super sprinto distanc'!F48</f>
        <v/>
      </c>
      <c r="G47">
        <f>VLOOKUP('Estafetė Super sprinto distanc'!G48, countries_full, 2, FALSE)</f>
        <v>0</v>
      </c>
      <c r="H47">
        <f>'Estafetė Super sprinto distanc'!H48</f>
        <v/>
      </c>
      <c r="I47">
        <f>'Estafetė Super sprinto distanc'!I48</f>
        <v>0</v>
      </c>
      <c r="J47">
        <f>'Estafetė Super sprinto distanc'!J48</f>
        <v/>
      </c>
      <c r="K47">
        <f>'Estafetė Super sprinto distanc'!K48</f>
        <v/>
      </c>
      <c r="L47">
        <f>'Estafetė Super sprinto distanc'!L48</f>
        <v/>
      </c>
      <c r="M47">
        <f>VLOOKUP('Estafetė Super sprinto distanc'!M48, parameter_full.14, 2, FALSE)</f>
        <v>0</v>
      </c>
      <c r="N47">
        <f>'Estafetė Super sprinto distanc'!N48</f>
        <v/>
      </c>
      <c r="O47">
        <f>'Estafetė Super sprinto distanc'!O48</f>
        <v/>
      </c>
      <c r="P47">
        <f>'Estafetė Super sprinto distanc'!P48</f>
        <v/>
      </c>
      <c r="Q47">
        <f>'Estafetė Super sprinto distanc'!Q48</f>
        <v/>
      </c>
      <c r="R47">
        <f>'Estafetė Super sprinto distanc'!R48</f>
        <v/>
      </c>
      <c r="S47">
        <f>VLOOKUP('Estafetė Super sprinto distanc'!S48, parameter_full.8, 2, FALSE)</f>
        <v>0</v>
      </c>
      <c r="T47">
        <f>'Estafetė Super sprinto distanc'!T48</f>
        <v/>
      </c>
      <c r="U47">
        <f>'Estafetė Super sprinto distanc'!U48</f>
        <v/>
      </c>
      <c r="V47">
        <f>VLOOKUP('Estafetė Super sprinto distanc'!V48, product_full.52, 2, FALSE)</f>
        <v>0</v>
      </c>
      <c r="W47">
        <f>VLOOKUP('Estafetė Super sprinto distanc'!W48, product_full.58, 2, FALSE)</f>
        <v>0</v>
      </c>
    </row>
    <row r="48" spans="1:23">
      <c r="A48">
        <f>'Estafetė Super sprinto distanc'!A49</f>
        <v/>
      </c>
      <c r="B48">
        <f>'Estafetė Super sprinto distanc'!B49</f>
        <v/>
      </c>
      <c r="C48" t="e">
        <f>VLOOKUP('Estafetė Super sprinto distanc'!C49, genders_full, 2, FALSE)</f>
        <v>#N/A</v>
      </c>
      <c r="D48">
        <f>'Estafetė Super sprinto distanc'!D49</f>
        <v/>
      </c>
      <c r="E48">
        <f>'Estafetė Super sprinto distanc'!E49</f>
        <v/>
      </c>
      <c r="F48">
        <f>'Estafetė Super sprinto distanc'!F49</f>
        <v/>
      </c>
      <c r="G48">
        <f>VLOOKUP('Estafetė Super sprinto distanc'!G49, countries_full, 2, FALSE)</f>
        <v>0</v>
      </c>
      <c r="H48">
        <f>'Estafetė Super sprinto distanc'!H49</f>
        <v/>
      </c>
      <c r="I48">
        <f>'Estafetė Super sprinto distanc'!I49</f>
        <v>0</v>
      </c>
      <c r="J48">
        <f>'Estafetė Super sprinto distanc'!J49</f>
        <v/>
      </c>
      <c r="K48">
        <f>'Estafetė Super sprinto distanc'!K49</f>
        <v/>
      </c>
      <c r="L48">
        <f>'Estafetė Super sprinto distanc'!L49</f>
        <v/>
      </c>
      <c r="M48">
        <f>VLOOKUP('Estafetė Super sprinto distanc'!M49, parameter_full.14, 2, FALSE)</f>
        <v>0</v>
      </c>
      <c r="N48">
        <f>'Estafetė Super sprinto distanc'!N49</f>
        <v/>
      </c>
      <c r="O48">
        <f>'Estafetė Super sprinto distanc'!O49</f>
        <v/>
      </c>
      <c r="P48">
        <f>'Estafetė Super sprinto distanc'!P49</f>
        <v/>
      </c>
      <c r="Q48">
        <f>'Estafetė Super sprinto distanc'!Q49</f>
        <v/>
      </c>
      <c r="R48">
        <f>'Estafetė Super sprinto distanc'!R49</f>
        <v/>
      </c>
      <c r="S48">
        <f>VLOOKUP('Estafetė Super sprinto distanc'!S49, parameter_full.8, 2, FALSE)</f>
        <v>0</v>
      </c>
      <c r="T48">
        <f>'Estafetė Super sprinto distanc'!T49</f>
        <v/>
      </c>
      <c r="U48">
        <f>'Estafetė Super sprinto distanc'!U49</f>
        <v/>
      </c>
      <c r="V48">
        <f>VLOOKUP('Estafetė Super sprinto distanc'!V49, product_full.52, 2, FALSE)</f>
        <v>0</v>
      </c>
      <c r="W48">
        <f>VLOOKUP('Estafetė Super sprinto distanc'!W49, product_full.58, 2, FALSE)</f>
        <v>0</v>
      </c>
    </row>
    <row r="49" spans="1:23">
      <c r="A49">
        <f>'Estafetė Super sprinto distanc'!A50</f>
        <v/>
      </c>
      <c r="B49">
        <f>'Estafetė Super sprinto distanc'!B50</f>
        <v/>
      </c>
      <c r="C49" t="e">
        <f>VLOOKUP('Estafetė Super sprinto distanc'!C50, genders_full, 2, FALSE)</f>
        <v>#N/A</v>
      </c>
      <c r="D49">
        <f>'Estafetė Super sprinto distanc'!D50</f>
        <v/>
      </c>
      <c r="E49">
        <f>'Estafetė Super sprinto distanc'!E50</f>
        <v/>
      </c>
      <c r="F49">
        <f>'Estafetė Super sprinto distanc'!F50</f>
        <v/>
      </c>
      <c r="G49">
        <f>VLOOKUP('Estafetė Super sprinto distanc'!G50, countries_full, 2, FALSE)</f>
        <v>0</v>
      </c>
      <c r="H49">
        <f>'Estafetė Super sprinto distanc'!H50</f>
        <v/>
      </c>
      <c r="I49">
        <f>'Estafetė Super sprinto distanc'!I50</f>
        <v>0</v>
      </c>
      <c r="J49">
        <f>'Estafetė Super sprinto distanc'!J50</f>
        <v/>
      </c>
      <c r="K49">
        <f>'Estafetė Super sprinto distanc'!K50</f>
        <v/>
      </c>
      <c r="L49">
        <f>'Estafetė Super sprinto distanc'!L50</f>
        <v/>
      </c>
      <c r="M49">
        <f>VLOOKUP('Estafetė Super sprinto distanc'!M50, parameter_full.14, 2, FALSE)</f>
        <v>0</v>
      </c>
      <c r="N49">
        <f>'Estafetė Super sprinto distanc'!N50</f>
        <v/>
      </c>
      <c r="O49">
        <f>'Estafetė Super sprinto distanc'!O50</f>
        <v/>
      </c>
      <c r="P49">
        <f>'Estafetė Super sprinto distanc'!P50</f>
        <v/>
      </c>
      <c r="Q49">
        <f>'Estafetė Super sprinto distanc'!Q50</f>
        <v/>
      </c>
      <c r="R49">
        <f>'Estafetė Super sprinto distanc'!R50</f>
        <v/>
      </c>
      <c r="S49">
        <f>VLOOKUP('Estafetė Super sprinto distanc'!S50, parameter_full.8, 2, FALSE)</f>
        <v>0</v>
      </c>
      <c r="T49">
        <f>'Estafetė Super sprinto distanc'!T50</f>
        <v/>
      </c>
      <c r="U49">
        <f>'Estafetė Super sprinto distanc'!U50</f>
        <v/>
      </c>
      <c r="V49">
        <f>VLOOKUP('Estafetė Super sprinto distanc'!V50, product_full.52, 2, FALSE)</f>
        <v>0</v>
      </c>
      <c r="W49">
        <f>VLOOKUP('Estafetė Super sprinto distanc'!W50, product_full.58, 2, FALSE)</f>
        <v>0</v>
      </c>
    </row>
    <row r="50" spans="1:23">
      <c r="A50">
        <f>'Estafetė Super sprinto distanc'!A51</f>
        <v/>
      </c>
      <c r="B50">
        <f>'Estafetė Super sprinto distanc'!B51</f>
        <v/>
      </c>
      <c r="C50" t="e">
        <f>VLOOKUP('Estafetė Super sprinto distanc'!C51, genders_full, 2, FALSE)</f>
        <v>#N/A</v>
      </c>
      <c r="D50">
        <f>'Estafetė Super sprinto distanc'!D51</f>
        <v/>
      </c>
      <c r="E50">
        <f>'Estafetė Super sprinto distanc'!E51</f>
        <v/>
      </c>
      <c r="F50">
        <f>'Estafetė Super sprinto distanc'!F51</f>
        <v/>
      </c>
      <c r="G50">
        <f>VLOOKUP('Estafetė Super sprinto distanc'!G51, countries_full, 2, FALSE)</f>
        <v>0</v>
      </c>
      <c r="H50">
        <f>'Estafetė Super sprinto distanc'!H51</f>
        <v/>
      </c>
      <c r="I50">
        <f>'Estafetė Super sprinto distanc'!I51</f>
        <v>0</v>
      </c>
      <c r="J50">
        <f>'Estafetė Super sprinto distanc'!J51</f>
        <v/>
      </c>
      <c r="K50">
        <f>'Estafetė Super sprinto distanc'!K51</f>
        <v/>
      </c>
      <c r="L50">
        <f>'Estafetė Super sprinto distanc'!L51</f>
        <v/>
      </c>
      <c r="M50">
        <f>VLOOKUP('Estafetė Super sprinto distanc'!M51, parameter_full.14, 2, FALSE)</f>
        <v>0</v>
      </c>
      <c r="N50">
        <f>'Estafetė Super sprinto distanc'!N51</f>
        <v/>
      </c>
      <c r="O50">
        <f>'Estafetė Super sprinto distanc'!O51</f>
        <v/>
      </c>
      <c r="P50">
        <f>'Estafetė Super sprinto distanc'!P51</f>
        <v/>
      </c>
      <c r="Q50">
        <f>'Estafetė Super sprinto distanc'!Q51</f>
        <v/>
      </c>
      <c r="R50">
        <f>'Estafetė Super sprinto distanc'!R51</f>
        <v/>
      </c>
      <c r="S50">
        <f>VLOOKUP('Estafetė Super sprinto distanc'!S51, parameter_full.8, 2, FALSE)</f>
        <v>0</v>
      </c>
      <c r="T50">
        <f>'Estafetė Super sprinto distanc'!T51</f>
        <v/>
      </c>
      <c r="U50">
        <f>'Estafetė Super sprinto distanc'!U51</f>
        <v/>
      </c>
      <c r="V50">
        <f>VLOOKUP('Estafetė Super sprinto distanc'!V51, product_full.52, 2, FALSE)</f>
        <v>0</v>
      </c>
      <c r="W50">
        <f>VLOOKUP('Estafetė Super sprinto distanc'!W51, product_full.58, 2, FALSE)</f>
        <v>0</v>
      </c>
    </row>
    <row r="51" spans="1:23">
      <c r="A51">
        <f>'Estafetė Super sprinto distanc'!A52</f>
        <v/>
      </c>
      <c r="B51">
        <f>'Estafetė Super sprinto distanc'!B52</f>
        <v/>
      </c>
      <c r="C51" t="e">
        <f>VLOOKUP('Estafetė Super sprinto distanc'!C52, genders_full, 2, FALSE)</f>
        <v>#N/A</v>
      </c>
      <c r="D51">
        <f>'Estafetė Super sprinto distanc'!D52</f>
        <v/>
      </c>
      <c r="E51">
        <f>'Estafetė Super sprinto distanc'!E52</f>
        <v/>
      </c>
      <c r="F51">
        <f>'Estafetė Super sprinto distanc'!F52</f>
        <v/>
      </c>
      <c r="G51">
        <f>VLOOKUP('Estafetė Super sprinto distanc'!G52, countries_full, 2, FALSE)</f>
        <v>0</v>
      </c>
      <c r="H51">
        <f>'Estafetė Super sprinto distanc'!H52</f>
        <v/>
      </c>
      <c r="I51">
        <f>'Estafetė Super sprinto distanc'!I52</f>
        <v>0</v>
      </c>
      <c r="J51">
        <f>'Estafetė Super sprinto distanc'!J52</f>
        <v/>
      </c>
      <c r="K51">
        <f>'Estafetė Super sprinto distanc'!K52</f>
        <v/>
      </c>
      <c r="L51">
        <f>'Estafetė Super sprinto distanc'!L52</f>
        <v/>
      </c>
      <c r="M51">
        <f>VLOOKUP('Estafetė Super sprinto distanc'!M52, parameter_full.14, 2, FALSE)</f>
        <v>0</v>
      </c>
      <c r="N51">
        <f>'Estafetė Super sprinto distanc'!N52</f>
        <v/>
      </c>
      <c r="O51">
        <f>'Estafetė Super sprinto distanc'!O52</f>
        <v/>
      </c>
      <c r="P51">
        <f>'Estafetė Super sprinto distanc'!P52</f>
        <v/>
      </c>
      <c r="Q51">
        <f>'Estafetė Super sprinto distanc'!Q52</f>
        <v/>
      </c>
      <c r="R51">
        <f>'Estafetė Super sprinto distanc'!R52</f>
        <v/>
      </c>
      <c r="S51">
        <f>VLOOKUP('Estafetė Super sprinto distanc'!S52, parameter_full.8, 2, FALSE)</f>
        <v>0</v>
      </c>
      <c r="T51">
        <f>'Estafetė Super sprinto distanc'!T52</f>
        <v/>
      </c>
      <c r="U51">
        <f>'Estafetė Super sprinto distanc'!U52</f>
        <v/>
      </c>
      <c r="V51">
        <f>VLOOKUP('Estafetė Super sprinto distanc'!V52, product_full.52, 2, FALSE)</f>
        <v>0</v>
      </c>
      <c r="W51">
        <f>VLOOKUP('Estafetė Super sprinto distanc'!W52, product_full.58, 2, FALSE)</f>
        <v>0</v>
      </c>
    </row>
    <row r="52" spans="1:23">
      <c r="A52">
        <f>'Estafetė Super sprinto distanc'!A53</f>
        <v/>
      </c>
      <c r="B52">
        <f>'Estafetė Super sprinto distanc'!B53</f>
        <v/>
      </c>
      <c r="C52" t="e">
        <f>VLOOKUP('Estafetė Super sprinto distanc'!C53, genders_full, 2, FALSE)</f>
        <v>#N/A</v>
      </c>
      <c r="D52">
        <f>'Estafetė Super sprinto distanc'!D53</f>
        <v/>
      </c>
      <c r="E52">
        <f>'Estafetė Super sprinto distanc'!E53</f>
        <v/>
      </c>
      <c r="F52">
        <f>'Estafetė Super sprinto distanc'!F53</f>
        <v/>
      </c>
      <c r="G52">
        <f>VLOOKUP('Estafetė Super sprinto distanc'!G53, countries_full, 2, FALSE)</f>
        <v>0</v>
      </c>
      <c r="H52">
        <f>'Estafetė Super sprinto distanc'!H53</f>
        <v/>
      </c>
      <c r="I52">
        <f>'Estafetė Super sprinto distanc'!I53</f>
        <v>0</v>
      </c>
      <c r="J52">
        <f>'Estafetė Super sprinto distanc'!J53</f>
        <v/>
      </c>
      <c r="K52">
        <f>'Estafetė Super sprinto distanc'!K53</f>
        <v/>
      </c>
      <c r="L52">
        <f>'Estafetė Super sprinto distanc'!L53</f>
        <v/>
      </c>
      <c r="M52">
        <f>VLOOKUP('Estafetė Super sprinto distanc'!M53, parameter_full.14, 2, FALSE)</f>
        <v>0</v>
      </c>
      <c r="N52">
        <f>'Estafetė Super sprinto distanc'!N53</f>
        <v/>
      </c>
      <c r="O52">
        <f>'Estafetė Super sprinto distanc'!O53</f>
        <v/>
      </c>
      <c r="P52">
        <f>'Estafetė Super sprinto distanc'!P53</f>
        <v/>
      </c>
      <c r="Q52">
        <f>'Estafetė Super sprinto distanc'!Q53</f>
        <v/>
      </c>
      <c r="R52">
        <f>'Estafetė Super sprinto distanc'!R53</f>
        <v/>
      </c>
      <c r="S52">
        <f>VLOOKUP('Estafetė Super sprinto distanc'!S53, parameter_full.8, 2, FALSE)</f>
        <v>0</v>
      </c>
      <c r="T52">
        <f>'Estafetė Super sprinto distanc'!T53</f>
        <v/>
      </c>
      <c r="U52">
        <f>'Estafetė Super sprinto distanc'!U53</f>
        <v/>
      </c>
      <c r="V52">
        <f>VLOOKUP('Estafetė Super sprinto distanc'!V53, product_full.52, 2, FALSE)</f>
        <v>0</v>
      </c>
      <c r="W52">
        <f>VLOOKUP('Estafetė Super sprinto distanc'!W53, product_full.58, 2, FALSE)</f>
        <v>0</v>
      </c>
    </row>
    <row r="53" spans="1:23">
      <c r="A53">
        <f>'Estafetė Super sprinto distanc'!A54</f>
        <v/>
      </c>
      <c r="B53">
        <f>'Estafetė Super sprinto distanc'!B54</f>
        <v/>
      </c>
      <c r="C53" t="e">
        <f>VLOOKUP('Estafetė Super sprinto distanc'!C54, genders_full, 2, FALSE)</f>
        <v>#N/A</v>
      </c>
      <c r="D53">
        <f>'Estafetė Super sprinto distanc'!D54</f>
        <v/>
      </c>
      <c r="E53">
        <f>'Estafetė Super sprinto distanc'!E54</f>
        <v/>
      </c>
      <c r="F53">
        <f>'Estafetė Super sprinto distanc'!F54</f>
        <v/>
      </c>
      <c r="G53">
        <f>VLOOKUP('Estafetė Super sprinto distanc'!G54, countries_full, 2, FALSE)</f>
        <v>0</v>
      </c>
      <c r="H53">
        <f>'Estafetė Super sprinto distanc'!H54</f>
        <v/>
      </c>
      <c r="I53">
        <f>'Estafetė Super sprinto distanc'!I54</f>
        <v>0</v>
      </c>
      <c r="J53">
        <f>'Estafetė Super sprinto distanc'!J54</f>
        <v/>
      </c>
      <c r="K53">
        <f>'Estafetė Super sprinto distanc'!K54</f>
        <v/>
      </c>
      <c r="L53">
        <f>'Estafetė Super sprinto distanc'!L54</f>
        <v/>
      </c>
      <c r="M53">
        <f>VLOOKUP('Estafetė Super sprinto distanc'!M54, parameter_full.14, 2, FALSE)</f>
        <v>0</v>
      </c>
      <c r="N53">
        <f>'Estafetė Super sprinto distanc'!N54</f>
        <v/>
      </c>
      <c r="O53">
        <f>'Estafetė Super sprinto distanc'!O54</f>
        <v/>
      </c>
      <c r="P53">
        <f>'Estafetė Super sprinto distanc'!P54</f>
        <v/>
      </c>
      <c r="Q53">
        <f>'Estafetė Super sprinto distanc'!Q54</f>
        <v/>
      </c>
      <c r="R53">
        <f>'Estafetė Super sprinto distanc'!R54</f>
        <v/>
      </c>
      <c r="S53">
        <f>VLOOKUP('Estafetė Super sprinto distanc'!S54, parameter_full.8, 2, FALSE)</f>
        <v>0</v>
      </c>
      <c r="T53">
        <f>'Estafetė Super sprinto distanc'!T54</f>
        <v/>
      </c>
      <c r="U53">
        <f>'Estafetė Super sprinto distanc'!U54</f>
        <v/>
      </c>
      <c r="V53">
        <f>VLOOKUP('Estafetė Super sprinto distanc'!V54, product_full.52, 2, FALSE)</f>
        <v>0</v>
      </c>
      <c r="W53">
        <f>VLOOKUP('Estafetė Super sprinto distanc'!W54, product_full.58, 2, FALSE)</f>
        <v>0</v>
      </c>
    </row>
    <row r="54" spans="1:23">
      <c r="A54">
        <f>'Estafetė Super sprinto distanc'!A55</f>
        <v/>
      </c>
      <c r="B54">
        <f>'Estafetė Super sprinto distanc'!B55</f>
        <v/>
      </c>
      <c r="C54" t="e">
        <f>VLOOKUP('Estafetė Super sprinto distanc'!C55, genders_full, 2, FALSE)</f>
        <v>#N/A</v>
      </c>
      <c r="D54">
        <f>'Estafetė Super sprinto distanc'!D55</f>
        <v/>
      </c>
      <c r="E54">
        <f>'Estafetė Super sprinto distanc'!E55</f>
        <v/>
      </c>
      <c r="F54">
        <f>'Estafetė Super sprinto distanc'!F55</f>
        <v/>
      </c>
      <c r="G54">
        <f>VLOOKUP('Estafetė Super sprinto distanc'!G55, countries_full, 2, FALSE)</f>
        <v>0</v>
      </c>
      <c r="H54">
        <f>'Estafetė Super sprinto distanc'!H55</f>
        <v/>
      </c>
      <c r="I54">
        <f>'Estafetė Super sprinto distanc'!I55</f>
        <v>0</v>
      </c>
      <c r="J54">
        <f>'Estafetė Super sprinto distanc'!J55</f>
        <v/>
      </c>
      <c r="K54">
        <f>'Estafetė Super sprinto distanc'!K55</f>
        <v/>
      </c>
      <c r="L54">
        <f>'Estafetė Super sprinto distanc'!L55</f>
        <v/>
      </c>
      <c r="M54">
        <f>VLOOKUP('Estafetė Super sprinto distanc'!M55, parameter_full.14, 2, FALSE)</f>
        <v>0</v>
      </c>
      <c r="N54">
        <f>'Estafetė Super sprinto distanc'!N55</f>
        <v/>
      </c>
      <c r="O54">
        <f>'Estafetė Super sprinto distanc'!O55</f>
        <v/>
      </c>
      <c r="P54">
        <f>'Estafetė Super sprinto distanc'!P55</f>
        <v/>
      </c>
      <c r="Q54">
        <f>'Estafetė Super sprinto distanc'!Q55</f>
        <v/>
      </c>
      <c r="R54">
        <f>'Estafetė Super sprinto distanc'!R55</f>
        <v/>
      </c>
      <c r="S54">
        <f>VLOOKUP('Estafetė Super sprinto distanc'!S55, parameter_full.8, 2, FALSE)</f>
        <v>0</v>
      </c>
      <c r="T54">
        <f>'Estafetė Super sprinto distanc'!T55</f>
        <v/>
      </c>
      <c r="U54">
        <f>'Estafetė Super sprinto distanc'!U55</f>
        <v/>
      </c>
      <c r="V54">
        <f>VLOOKUP('Estafetė Super sprinto distanc'!V55, product_full.52, 2, FALSE)</f>
        <v>0</v>
      </c>
      <c r="W54">
        <f>VLOOKUP('Estafetė Super sprinto distanc'!W55, product_full.58, 2, FALSE)</f>
        <v>0</v>
      </c>
    </row>
    <row r="55" spans="1:23">
      <c r="A55">
        <f>'Estafetė Super sprinto distanc'!A56</f>
        <v/>
      </c>
      <c r="B55">
        <f>'Estafetė Super sprinto distanc'!B56</f>
        <v/>
      </c>
      <c r="C55" t="e">
        <f>VLOOKUP('Estafetė Super sprinto distanc'!C56, genders_full, 2, FALSE)</f>
        <v>#N/A</v>
      </c>
      <c r="D55">
        <f>'Estafetė Super sprinto distanc'!D56</f>
        <v/>
      </c>
      <c r="E55">
        <f>'Estafetė Super sprinto distanc'!E56</f>
        <v/>
      </c>
      <c r="F55">
        <f>'Estafetė Super sprinto distanc'!F56</f>
        <v/>
      </c>
      <c r="G55">
        <f>VLOOKUP('Estafetė Super sprinto distanc'!G56, countries_full, 2, FALSE)</f>
        <v>0</v>
      </c>
      <c r="H55">
        <f>'Estafetė Super sprinto distanc'!H56</f>
        <v/>
      </c>
      <c r="I55">
        <f>'Estafetė Super sprinto distanc'!I56</f>
        <v>0</v>
      </c>
      <c r="J55">
        <f>'Estafetė Super sprinto distanc'!J56</f>
        <v/>
      </c>
      <c r="K55">
        <f>'Estafetė Super sprinto distanc'!K56</f>
        <v/>
      </c>
      <c r="L55">
        <f>'Estafetė Super sprinto distanc'!L56</f>
        <v/>
      </c>
      <c r="M55">
        <f>VLOOKUP('Estafetė Super sprinto distanc'!M56, parameter_full.14, 2, FALSE)</f>
        <v>0</v>
      </c>
      <c r="N55">
        <f>'Estafetė Super sprinto distanc'!N56</f>
        <v/>
      </c>
      <c r="O55">
        <f>'Estafetė Super sprinto distanc'!O56</f>
        <v/>
      </c>
      <c r="P55">
        <f>'Estafetė Super sprinto distanc'!P56</f>
        <v/>
      </c>
      <c r="Q55">
        <f>'Estafetė Super sprinto distanc'!Q56</f>
        <v/>
      </c>
      <c r="R55">
        <f>'Estafetė Super sprinto distanc'!R56</f>
        <v/>
      </c>
      <c r="S55">
        <f>VLOOKUP('Estafetė Super sprinto distanc'!S56, parameter_full.8, 2, FALSE)</f>
        <v>0</v>
      </c>
      <c r="T55">
        <f>'Estafetė Super sprinto distanc'!T56</f>
        <v/>
      </c>
      <c r="U55">
        <f>'Estafetė Super sprinto distanc'!U56</f>
        <v/>
      </c>
      <c r="V55">
        <f>VLOOKUP('Estafetė Super sprinto distanc'!V56, product_full.52, 2, FALSE)</f>
        <v>0</v>
      </c>
      <c r="W55">
        <f>VLOOKUP('Estafetė Super sprinto distanc'!W56, product_full.58, 2, FALSE)</f>
        <v>0</v>
      </c>
    </row>
    <row r="56" spans="1:23">
      <c r="A56">
        <f>'Estafetė Super sprinto distanc'!A57</f>
        <v/>
      </c>
      <c r="B56">
        <f>'Estafetė Super sprinto distanc'!B57</f>
        <v/>
      </c>
      <c r="C56" t="e">
        <f>VLOOKUP('Estafetė Super sprinto distanc'!C57, genders_full, 2, FALSE)</f>
        <v>#N/A</v>
      </c>
      <c r="D56">
        <f>'Estafetė Super sprinto distanc'!D57</f>
        <v/>
      </c>
      <c r="E56">
        <f>'Estafetė Super sprinto distanc'!E57</f>
        <v/>
      </c>
      <c r="F56">
        <f>'Estafetė Super sprinto distanc'!F57</f>
        <v/>
      </c>
      <c r="G56">
        <f>VLOOKUP('Estafetė Super sprinto distanc'!G57, countries_full, 2, FALSE)</f>
        <v>0</v>
      </c>
      <c r="H56">
        <f>'Estafetė Super sprinto distanc'!H57</f>
        <v/>
      </c>
      <c r="I56">
        <f>'Estafetė Super sprinto distanc'!I57</f>
        <v>0</v>
      </c>
      <c r="J56">
        <f>'Estafetė Super sprinto distanc'!J57</f>
        <v/>
      </c>
      <c r="K56">
        <f>'Estafetė Super sprinto distanc'!K57</f>
        <v/>
      </c>
      <c r="L56">
        <f>'Estafetė Super sprinto distanc'!L57</f>
        <v/>
      </c>
      <c r="M56">
        <f>VLOOKUP('Estafetė Super sprinto distanc'!M57, parameter_full.14, 2, FALSE)</f>
        <v>0</v>
      </c>
      <c r="N56">
        <f>'Estafetė Super sprinto distanc'!N57</f>
        <v/>
      </c>
      <c r="O56">
        <f>'Estafetė Super sprinto distanc'!O57</f>
        <v/>
      </c>
      <c r="P56">
        <f>'Estafetė Super sprinto distanc'!P57</f>
        <v/>
      </c>
      <c r="Q56">
        <f>'Estafetė Super sprinto distanc'!Q57</f>
        <v/>
      </c>
      <c r="R56">
        <f>'Estafetė Super sprinto distanc'!R57</f>
        <v/>
      </c>
      <c r="S56">
        <f>VLOOKUP('Estafetė Super sprinto distanc'!S57, parameter_full.8, 2, FALSE)</f>
        <v>0</v>
      </c>
      <c r="T56">
        <f>'Estafetė Super sprinto distanc'!T57</f>
        <v/>
      </c>
      <c r="U56">
        <f>'Estafetė Super sprinto distanc'!U57</f>
        <v/>
      </c>
      <c r="V56">
        <f>VLOOKUP('Estafetė Super sprinto distanc'!V57, product_full.52, 2, FALSE)</f>
        <v>0</v>
      </c>
      <c r="W56">
        <f>VLOOKUP('Estafetė Super sprinto distanc'!W57, product_full.58, 2, FALSE)</f>
        <v>0</v>
      </c>
    </row>
    <row r="57" spans="1:23">
      <c r="A57">
        <f>'Estafetė Super sprinto distanc'!A58</f>
        <v/>
      </c>
      <c r="B57">
        <f>'Estafetė Super sprinto distanc'!B58</f>
        <v/>
      </c>
      <c r="C57" t="e">
        <f>VLOOKUP('Estafetė Super sprinto distanc'!C58, genders_full, 2, FALSE)</f>
        <v>#N/A</v>
      </c>
      <c r="D57">
        <f>'Estafetė Super sprinto distanc'!D58</f>
        <v/>
      </c>
      <c r="E57">
        <f>'Estafetė Super sprinto distanc'!E58</f>
        <v/>
      </c>
      <c r="F57">
        <f>'Estafetė Super sprinto distanc'!F58</f>
        <v/>
      </c>
      <c r="G57">
        <f>VLOOKUP('Estafetė Super sprinto distanc'!G58, countries_full, 2, FALSE)</f>
        <v>0</v>
      </c>
      <c r="H57">
        <f>'Estafetė Super sprinto distanc'!H58</f>
        <v/>
      </c>
      <c r="I57">
        <f>'Estafetė Super sprinto distanc'!I58</f>
        <v>0</v>
      </c>
      <c r="J57">
        <f>'Estafetė Super sprinto distanc'!J58</f>
        <v/>
      </c>
      <c r="K57">
        <f>'Estafetė Super sprinto distanc'!K58</f>
        <v/>
      </c>
      <c r="L57">
        <f>'Estafetė Super sprinto distanc'!L58</f>
        <v/>
      </c>
      <c r="M57">
        <f>VLOOKUP('Estafetė Super sprinto distanc'!M58, parameter_full.14, 2, FALSE)</f>
        <v>0</v>
      </c>
      <c r="N57">
        <f>'Estafetė Super sprinto distanc'!N58</f>
        <v/>
      </c>
      <c r="O57">
        <f>'Estafetė Super sprinto distanc'!O58</f>
        <v/>
      </c>
      <c r="P57">
        <f>'Estafetė Super sprinto distanc'!P58</f>
        <v/>
      </c>
      <c r="Q57">
        <f>'Estafetė Super sprinto distanc'!Q58</f>
        <v/>
      </c>
      <c r="R57">
        <f>'Estafetė Super sprinto distanc'!R58</f>
        <v/>
      </c>
      <c r="S57">
        <f>VLOOKUP('Estafetė Super sprinto distanc'!S58, parameter_full.8, 2, FALSE)</f>
        <v>0</v>
      </c>
      <c r="T57">
        <f>'Estafetė Super sprinto distanc'!T58</f>
        <v/>
      </c>
      <c r="U57">
        <f>'Estafetė Super sprinto distanc'!U58</f>
        <v/>
      </c>
      <c r="V57">
        <f>VLOOKUP('Estafetė Super sprinto distanc'!V58, product_full.52, 2, FALSE)</f>
        <v>0</v>
      </c>
      <c r="W57">
        <f>VLOOKUP('Estafetė Super sprinto distanc'!W58, product_full.58, 2, FALSE)</f>
        <v>0</v>
      </c>
    </row>
    <row r="58" spans="1:23">
      <c r="A58">
        <f>'Estafetė Super sprinto distanc'!A59</f>
        <v/>
      </c>
      <c r="B58">
        <f>'Estafetė Super sprinto distanc'!B59</f>
        <v/>
      </c>
      <c r="C58" t="e">
        <f>VLOOKUP('Estafetė Super sprinto distanc'!C59, genders_full, 2, FALSE)</f>
        <v>#N/A</v>
      </c>
      <c r="D58">
        <f>'Estafetė Super sprinto distanc'!D59</f>
        <v/>
      </c>
      <c r="E58">
        <f>'Estafetė Super sprinto distanc'!E59</f>
        <v/>
      </c>
      <c r="F58">
        <f>'Estafetė Super sprinto distanc'!F59</f>
        <v/>
      </c>
      <c r="G58">
        <f>VLOOKUP('Estafetė Super sprinto distanc'!G59, countries_full, 2, FALSE)</f>
        <v>0</v>
      </c>
      <c r="H58">
        <f>'Estafetė Super sprinto distanc'!H59</f>
        <v/>
      </c>
      <c r="I58">
        <f>'Estafetė Super sprinto distanc'!I59</f>
        <v>0</v>
      </c>
      <c r="J58">
        <f>'Estafetė Super sprinto distanc'!J59</f>
        <v/>
      </c>
      <c r="K58">
        <f>'Estafetė Super sprinto distanc'!K59</f>
        <v/>
      </c>
      <c r="L58">
        <f>'Estafetė Super sprinto distanc'!L59</f>
        <v/>
      </c>
      <c r="M58">
        <f>VLOOKUP('Estafetė Super sprinto distanc'!M59, parameter_full.14, 2, FALSE)</f>
        <v>0</v>
      </c>
      <c r="N58">
        <f>'Estafetė Super sprinto distanc'!N59</f>
        <v/>
      </c>
      <c r="O58">
        <f>'Estafetė Super sprinto distanc'!O59</f>
        <v/>
      </c>
      <c r="P58">
        <f>'Estafetė Super sprinto distanc'!P59</f>
        <v/>
      </c>
      <c r="Q58">
        <f>'Estafetė Super sprinto distanc'!Q59</f>
        <v/>
      </c>
      <c r="R58">
        <f>'Estafetė Super sprinto distanc'!R59</f>
        <v/>
      </c>
      <c r="S58">
        <f>VLOOKUP('Estafetė Super sprinto distanc'!S59, parameter_full.8, 2, FALSE)</f>
        <v>0</v>
      </c>
      <c r="T58">
        <f>'Estafetė Super sprinto distanc'!T59</f>
        <v/>
      </c>
      <c r="U58">
        <f>'Estafetė Super sprinto distanc'!U59</f>
        <v/>
      </c>
      <c r="V58">
        <f>VLOOKUP('Estafetė Super sprinto distanc'!V59, product_full.52, 2, FALSE)</f>
        <v>0</v>
      </c>
      <c r="W58">
        <f>VLOOKUP('Estafetė Super sprinto distanc'!W59, product_full.58, 2, FALSE)</f>
        <v>0</v>
      </c>
    </row>
    <row r="59" spans="1:23">
      <c r="A59">
        <f>'Estafetė Super sprinto distanc'!A60</f>
        <v/>
      </c>
      <c r="B59">
        <f>'Estafetė Super sprinto distanc'!B60</f>
        <v/>
      </c>
      <c r="C59" t="e">
        <f>VLOOKUP('Estafetė Super sprinto distanc'!C60, genders_full, 2, FALSE)</f>
        <v>#N/A</v>
      </c>
      <c r="D59">
        <f>'Estafetė Super sprinto distanc'!D60</f>
        <v/>
      </c>
      <c r="E59">
        <f>'Estafetė Super sprinto distanc'!E60</f>
        <v/>
      </c>
      <c r="F59">
        <f>'Estafetė Super sprinto distanc'!F60</f>
        <v/>
      </c>
      <c r="G59">
        <f>VLOOKUP('Estafetė Super sprinto distanc'!G60, countries_full, 2, FALSE)</f>
        <v>0</v>
      </c>
      <c r="H59">
        <f>'Estafetė Super sprinto distanc'!H60</f>
        <v/>
      </c>
      <c r="I59">
        <f>'Estafetė Super sprinto distanc'!I60</f>
        <v>0</v>
      </c>
      <c r="J59">
        <f>'Estafetė Super sprinto distanc'!J60</f>
        <v/>
      </c>
      <c r="K59">
        <f>'Estafetė Super sprinto distanc'!K60</f>
        <v/>
      </c>
      <c r="L59">
        <f>'Estafetė Super sprinto distanc'!L60</f>
        <v/>
      </c>
      <c r="M59">
        <f>VLOOKUP('Estafetė Super sprinto distanc'!M60, parameter_full.14, 2, FALSE)</f>
        <v>0</v>
      </c>
      <c r="N59">
        <f>'Estafetė Super sprinto distanc'!N60</f>
        <v/>
      </c>
      <c r="O59">
        <f>'Estafetė Super sprinto distanc'!O60</f>
        <v/>
      </c>
      <c r="P59">
        <f>'Estafetė Super sprinto distanc'!P60</f>
        <v/>
      </c>
      <c r="Q59">
        <f>'Estafetė Super sprinto distanc'!Q60</f>
        <v/>
      </c>
      <c r="R59">
        <f>'Estafetė Super sprinto distanc'!R60</f>
        <v/>
      </c>
      <c r="S59">
        <f>VLOOKUP('Estafetė Super sprinto distanc'!S60, parameter_full.8, 2, FALSE)</f>
        <v>0</v>
      </c>
      <c r="T59">
        <f>'Estafetė Super sprinto distanc'!T60</f>
        <v/>
      </c>
      <c r="U59">
        <f>'Estafetė Super sprinto distanc'!U60</f>
        <v/>
      </c>
      <c r="V59">
        <f>VLOOKUP('Estafetė Super sprinto distanc'!V60, product_full.52, 2, FALSE)</f>
        <v>0</v>
      </c>
      <c r="W59">
        <f>VLOOKUP('Estafetė Super sprinto distanc'!W60, product_full.58, 2, FALSE)</f>
        <v>0</v>
      </c>
    </row>
    <row r="60" spans="1:23">
      <c r="A60">
        <f>'Estafetė Super sprinto distanc'!A61</f>
        <v/>
      </c>
      <c r="B60">
        <f>'Estafetė Super sprinto distanc'!B61</f>
        <v/>
      </c>
      <c r="C60" t="e">
        <f>VLOOKUP('Estafetė Super sprinto distanc'!C61, genders_full, 2, FALSE)</f>
        <v>#N/A</v>
      </c>
      <c r="D60">
        <f>'Estafetė Super sprinto distanc'!D61</f>
        <v/>
      </c>
      <c r="E60">
        <f>'Estafetė Super sprinto distanc'!E61</f>
        <v/>
      </c>
      <c r="F60">
        <f>'Estafetė Super sprinto distanc'!F61</f>
        <v/>
      </c>
      <c r="G60">
        <f>VLOOKUP('Estafetė Super sprinto distanc'!G61, countries_full, 2, FALSE)</f>
        <v>0</v>
      </c>
      <c r="H60">
        <f>'Estafetė Super sprinto distanc'!H61</f>
        <v/>
      </c>
      <c r="I60">
        <f>'Estafetė Super sprinto distanc'!I61</f>
        <v>0</v>
      </c>
      <c r="J60">
        <f>'Estafetė Super sprinto distanc'!J61</f>
        <v/>
      </c>
      <c r="K60">
        <f>'Estafetė Super sprinto distanc'!K61</f>
        <v/>
      </c>
      <c r="L60">
        <f>'Estafetė Super sprinto distanc'!L61</f>
        <v/>
      </c>
      <c r="M60">
        <f>VLOOKUP('Estafetė Super sprinto distanc'!M61, parameter_full.14, 2, FALSE)</f>
        <v>0</v>
      </c>
      <c r="N60">
        <f>'Estafetė Super sprinto distanc'!N61</f>
        <v/>
      </c>
      <c r="O60">
        <f>'Estafetė Super sprinto distanc'!O61</f>
        <v/>
      </c>
      <c r="P60">
        <f>'Estafetė Super sprinto distanc'!P61</f>
        <v/>
      </c>
      <c r="Q60">
        <f>'Estafetė Super sprinto distanc'!Q61</f>
        <v/>
      </c>
      <c r="R60">
        <f>'Estafetė Super sprinto distanc'!R61</f>
        <v/>
      </c>
      <c r="S60">
        <f>VLOOKUP('Estafetė Super sprinto distanc'!S61, parameter_full.8, 2, FALSE)</f>
        <v>0</v>
      </c>
      <c r="T60">
        <f>'Estafetė Super sprinto distanc'!T61</f>
        <v/>
      </c>
      <c r="U60">
        <f>'Estafetė Super sprinto distanc'!U61</f>
        <v/>
      </c>
      <c r="V60">
        <f>VLOOKUP('Estafetė Super sprinto distanc'!V61, product_full.52, 2, FALSE)</f>
        <v>0</v>
      </c>
      <c r="W60">
        <f>VLOOKUP('Estafetė Super sprinto distanc'!W61, product_full.58, 2, FALSE)</f>
        <v>0</v>
      </c>
    </row>
    <row r="61" spans="1:23">
      <c r="A61">
        <f>'Estafetė Super sprinto distanc'!A62</f>
        <v/>
      </c>
      <c r="B61">
        <f>'Estafetė Super sprinto distanc'!B62</f>
        <v/>
      </c>
      <c r="C61" t="e">
        <f>VLOOKUP('Estafetė Super sprinto distanc'!C62, genders_full, 2, FALSE)</f>
        <v>#N/A</v>
      </c>
      <c r="D61">
        <f>'Estafetė Super sprinto distanc'!D62</f>
        <v/>
      </c>
      <c r="E61">
        <f>'Estafetė Super sprinto distanc'!E62</f>
        <v/>
      </c>
      <c r="F61">
        <f>'Estafetė Super sprinto distanc'!F62</f>
        <v/>
      </c>
      <c r="G61">
        <f>VLOOKUP('Estafetė Super sprinto distanc'!G62, countries_full, 2, FALSE)</f>
        <v>0</v>
      </c>
      <c r="H61">
        <f>'Estafetė Super sprinto distanc'!H62</f>
        <v/>
      </c>
      <c r="I61">
        <f>'Estafetė Super sprinto distanc'!I62</f>
        <v>0</v>
      </c>
      <c r="J61">
        <f>'Estafetė Super sprinto distanc'!J62</f>
        <v/>
      </c>
      <c r="K61">
        <f>'Estafetė Super sprinto distanc'!K62</f>
        <v/>
      </c>
      <c r="L61">
        <f>'Estafetė Super sprinto distanc'!L62</f>
        <v/>
      </c>
      <c r="M61">
        <f>VLOOKUP('Estafetė Super sprinto distanc'!M62, parameter_full.14, 2, FALSE)</f>
        <v>0</v>
      </c>
      <c r="N61">
        <f>'Estafetė Super sprinto distanc'!N62</f>
        <v/>
      </c>
      <c r="O61">
        <f>'Estafetė Super sprinto distanc'!O62</f>
        <v/>
      </c>
      <c r="P61">
        <f>'Estafetė Super sprinto distanc'!P62</f>
        <v/>
      </c>
      <c r="Q61">
        <f>'Estafetė Super sprinto distanc'!Q62</f>
        <v/>
      </c>
      <c r="R61">
        <f>'Estafetė Super sprinto distanc'!R62</f>
        <v/>
      </c>
      <c r="S61">
        <f>VLOOKUP('Estafetė Super sprinto distanc'!S62, parameter_full.8, 2, FALSE)</f>
        <v>0</v>
      </c>
      <c r="T61">
        <f>'Estafetė Super sprinto distanc'!T62</f>
        <v/>
      </c>
      <c r="U61">
        <f>'Estafetė Super sprinto distanc'!U62</f>
        <v/>
      </c>
      <c r="V61">
        <f>VLOOKUP('Estafetė Super sprinto distanc'!V62, product_full.52, 2, FALSE)</f>
        <v>0</v>
      </c>
      <c r="W61">
        <f>VLOOKUP('Estafetė Super sprinto distanc'!W62, product_full.58, 2, FALSE)</f>
        <v>0</v>
      </c>
    </row>
    <row r="62" spans="1:23">
      <c r="A62">
        <f>'Estafetė Super sprinto distanc'!A63</f>
        <v/>
      </c>
      <c r="B62">
        <f>'Estafetė Super sprinto distanc'!B63</f>
        <v/>
      </c>
      <c r="C62" t="e">
        <f>VLOOKUP('Estafetė Super sprinto distanc'!C63, genders_full, 2, FALSE)</f>
        <v>#N/A</v>
      </c>
      <c r="D62">
        <f>'Estafetė Super sprinto distanc'!D63</f>
        <v/>
      </c>
      <c r="E62">
        <f>'Estafetė Super sprinto distanc'!E63</f>
        <v/>
      </c>
      <c r="F62">
        <f>'Estafetė Super sprinto distanc'!F63</f>
        <v/>
      </c>
      <c r="G62">
        <f>VLOOKUP('Estafetė Super sprinto distanc'!G63, countries_full, 2, FALSE)</f>
        <v>0</v>
      </c>
      <c r="H62">
        <f>'Estafetė Super sprinto distanc'!H63</f>
        <v/>
      </c>
      <c r="I62">
        <f>'Estafetė Super sprinto distanc'!I63</f>
        <v>0</v>
      </c>
      <c r="J62">
        <f>'Estafetė Super sprinto distanc'!J63</f>
        <v/>
      </c>
      <c r="K62">
        <f>'Estafetė Super sprinto distanc'!K63</f>
        <v/>
      </c>
      <c r="L62">
        <f>'Estafetė Super sprinto distanc'!L63</f>
        <v/>
      </c>
      <c r="M62">
        <f>VLOOKUP('Estafetė Super sprinto distanc'!M63, parameter_full.14, 2, FALSE)</f>
        <v>0</v>
      </c>
      <c r="N62">
        <f>'Estafetė Super sprinto distanc'!N63</f>
        <v/>
      </c>
      <c r="O62">
        <f>'Estafetė Super sprinto distanc'!O63</f>
        <v/>
      </c>
      <c r="P62">
        <f>'Estafetė Super sprinto distanc'!P63</f>
        <v/>
      </c>
      <c r="Q62">
        <f>'Estafetė Super sprinto distanc'!Q63</f>
        <v/>
      </c>
      <c r="R62">
        <f>'Estafetė Super sprinto distanc'!R63</f>
        <v/>
      </c>
      <c r="S62">
        <f>VLOOKUP('Estafetė Super sprinto distanc'!S63, parameter_full.8, 2, FALSE)</f>
        <v>0</v>
      </c>
      <c r="T62">
        <f>'Estafetė Super sprinto distanc'!T63</f>
        <v/>
      </c>
      <c r="U62">
        <f>'Estafetė Super sprinto distanc'!U63</f>
        <v/>
      </c>
      <c r="V62">
        <f>VLOOKUP('Estafetė Super sprinto distanc'!V63, product_full.52, 2, FALSE)</f>
        <v>0</v>
      </c>
      <c r="W62">
        <f>VLOOKUP('Estafetė Super sprinto distanc'!W63, product_full.58, 2, FALSE)</f>
        <v>0</v>
      </c>
    </row>
    <row r="63" spans="1:23">
      <c r="A63">
        <f>'Estafetė Super sprinto distanc'!A64</f>
        <v/>
      </c>
      <c r="B63">
        <f>'Estafetė Super sprinto distanc'!B64</f>
        <v/>
      </c>
      <c r="C63" t="e">
        <f>VLOOKUP('Estafetė Super sprinto distanc'!C64, genders_full, 2, FALSE)</f>
        <v>#N/A</v>
      </c>
      <c r="D63">
        <f>'Estafetė Super sprinto distanc'!D64</f>
        <v/>
      </c>
      <c r="E63">
        <f>'Estafetė Super sprinto distanc'!E64</f>
        <v/>
      </c>
      <c r="F63">
        <f>'Estafetė Super sprinto distanc'!F64</f>
        <v/>
      </c>
      <c r="G63">
        <f>VLOOKUP('Estafetė Super sprinto distanc'!G64, countries_full, 2, FALSE)</f>
        <v>0</v>
      </c>
      <c r="H63">
        <f>'Estafetė Super sprinto distanc'!H64</f>
        <v/>
      </c>
      <c r="I63">
        <f>'Estafetė Super sprinto distanc'!I64</f>
        <v>0</v>
      </c>
      <c r="J63">
        <f>'Estafetė Super sprinto distanc'!J64</f>
        <v/>
      </c>
      <c r="K63">
        <f>'Estafetė Super sprinto distanc'!K64</f>
        <v/>
      </c>
      <c r="L63">
        <f>'Estafetė Super sprinto distanc'!L64</f>
        <v/>
      </c>
      <c r="M63">
        <f>VLOOKUP('Estafetė Super sprinto distanc'!M64, parameter_full.14, 2, FALSE)</f>
        <v>0</v>
      </c>
      <c r="N63">
        <f>'Estafetė Super sprinto distanc'!N64</f>
        <v/>
      </c>
      <c r="O63">
        <f>'Estafetė Super sprinto distanc'!O64</f>
        <v/>
      </c>
      <c r="P63">
        <f>'Estafetė Super sprinto distanc'!P64</f>
        <v/>
      </c>
      <c r="Q63">
        <f>'Estafetė Super sprinto distanc'!Q64</f>
        <v/>
      </c>
      <c r="R63">
        <f>'Estafetė Super sprinto distanc'!R64</f>
        <v/>
      </c>
      <c r="S63">
        <f>VLOOKUP('Estafetė Super sprinto distanc'!S64, parameter_full.8, 2, FALSE)</f>
        <v>0</v>
      </c>
      <c r="T63">
        <f>'Estafetė Super sprinto distanc'!T64</f>
        <v/>
      </c>
      <c r="U63">
        <f>'Estafetė Super sprinto distanc'!U64</f>
        <v/>
      </c>
      <c r="V63">
        <f>VLOOKUP('Estafetė Super sprinto distanc'!V64, product_full.52, 2, FALSE)</f>
        <v>0</v>
      </c>
      <c r="W63">
        <f>VLOOKUP('Estafetė Super sprinto distanc'!W64, product_full.58, 2, FALSE)</f>
        <v>0</v>
      </c>
    </row>
    <row r="64" spans="1:23">
      <c r="A64">
        <f>'Estafetė Super sprinto distanc'!A65</f>
        <v/>
      </c>
      <c r="B64">
        <f>'Estafetė Super sprinto distanc'!B65</f>
        <v/>
      </c>
      <c r="C64" t="e">
        <f>VLOOKUP('Estafetė Super sprinto distanc'!C65, genders_full, 2, FALSE)</f>
        <v>#N/A</v>
      </c>
      <c r="D64">
        <f>'Estafetė Super sprinto distanc'!D65</f>
        <v/>
      </c>
      <c r="E64">
        <f>'Estafetė Super sprinto distanc'!E65</f>
        <v/>
      </c>
      <c r="F64">
        <f>'Estafetė Super sprinto distanc'!F65</f>
        <v/>
      </c>
      <c r="G64">
        <f>VLOOKUP('Estafetė Super sprinto distanc'!G65, countries_full, 2, FALSE)</f>
        <v>0</v>
      </c>
      <c r="H64">
        <f>'Estafetė Super sprinto distanc'!H65</f>
        <v/>
      </c>
      <c r="I64">
        <f>'Estafetė Super sprinto distanc'!I65</f>
        <v>0</v>
      </c>
      <c r="J64">
        <f>'Estafetė Super sprinto distanc'!J65</f>
        <v/>
      </c>
      <c r="K64">
        <f>'Estafetė Super sprinto distanc'!K65</f>
        <v/>
      </c>
      <c r="L64">
        <f>'Estafetė Super sprinto distanc'!L65</f>
        <v/>
      </c>
      <c r="M64">
        <f>VLOOKUP('Estafetė Super sprinto distanc'!M65, parameter_full.14, 2, FALSE)</f>
        <v>0</v>
      </c>
      <c r="N64">
        <f>'Estafetė Super sprinto distanc'!N65</f>
        <v/>
      </c>
      <c r="O64">
        <f>'Estafetė Super sprinto distanc'!O65</f>
        <v/>
      </c>
      <c r="P64">
        <f>'Estafetė Super sprinto distanc'!P65</f>
        <v/>
      </c>
      <c r="Q64">
        <f>'Estafetė Super sprinto distanc'!Q65</f>
        <v/>
      </c>
      <c r="R64">
        <f>'Estafetė Super sprinto distanc'!R65</f>
        <v/>
      </c>
      <c r="S64">
        <f>VLOOKUP('Estafetė Super sprinto distanc'!S65, parameter_full.8, 2, FALSE)</f>
        <v>0</v>
      </c>
      <c r="T64">
        <f>'Estafetė Super sprinto distanc'!T65</f>
        <v/>
      </c>
      <c r="U64">
        <f>'Estafetė Super sprinto distanc'!U65</f>
        <v/>
      </c>
      <c r="V64">
        <f>VLOOKUP('Estafetė Super sprinto distanc'!V65, product_full.52, 2, FALSE)</f>
        <v>0</v>
      </c>
      <c r="W64">
        <f>VLOOKUP('Estafetė Super sprinto distanc'!W65, product_full.58, 2, FALSE)</f>
        <v>0</v>
      </c>
    </row>
    <row r="65" spans="1:23">
      <c r="A65">
        <f>'Estafetė Super sprinto distanc'!A66</f>
        <v/>
      </c>
      <c r="B65">
        <f>'Estafetė Super sprinto distanc'!B66</f>
        <v/>
      </c>
      <c r="C65" t="e">
        <f>VLOOKUP('Estafetė Super sprinto distanc'!C66, genders_full, 2, FALSE)</f>
        <v>#N/A</v>
      </c>
      <c r="D65">
        <f>'Estafetė Super sprinto distanc'!D66</f>
        <v/>
      </c>
      <c r="E65">
        <f>'Estafetė Super sprinto distanc'!E66</f>
        <v/>
      </c>
      <c r="F65">
        <f>'Estafetė Super sprinto distanc'!F66</f>
        <v/>
      </c>
      <c r="G65">
        <f>VLOOKUP('Estafetė Super sprinto distanc'!G66, countries_full, 2, FALSE)</f>
        <v>0</v>
      </c>
      <c r="H65">
        <f>'Estafetė Super sprinto distanc'!H66</f>
        <v/>
      </c>
      <c r="I65">
        <f>'Estafetė Super sprinto distanc'!I66</f>
        <v>0</v>
      </c>
      <c r="J65">
        <f>'Estafetė Super sprinto distanc'!J66</f>
        <v/>
      </c>
      <c r="K65">
        <f>'Estafetė Super sprinto distanc'!K66</f>
        <v/>
      </c>
      <c r="L65">
        <f>'Estafetė Super sprinto distanc'!L66</f>
        <v/>
      </c>
      <c r="M65">
        <f>VLOOKUP('Estafetė Super sprinto distanc'!M66, parameter_full.14, 2, FALSE)</f>
        <v>0</v>
      </c>
      <c r="N65">
        <f>'Estafetė Super sprinto distanc'!N66</f>
        <v/>
      </c>
      <c r="O65">
        <f>'Estafetė Super sprinto distanc'!O66</f>
        <v/>
      </c>
      <c r="P65">
        <f>'Estafetė Super sprinto distanc'!P66</f>
        <v/>
      </c>
      <c r="Q65">
        <f>'Estafetė Super sprinto distanc'!Q66</f>
        <v/>
      </c>
      <c r="R65">
        <f>'Estafetė Super sprinto distanc'!R66</f>
        <v/>
      </c>
      <c r="S65">
        <f>VLOOKUP('Estafetė Super sprinto distanc'!S66, parameter_full.8, 2, FALSE)</f>
        <v>0</v>
      </c>
      <c r="T65">
        <f>'Estafetė Super sprinto distanc'!T66</f>
        <v/>
      </c>
      <c r="U65">
        <f>'Estafetė Super sprinto distanc'!U66</f>
        <v/>
      </c>
      <c r="V65">
        <f>VLOOKUP('Estafetė Super sprinto distanc'!V66, product_full.52, 2, FALSE)</f>
        <v>0</v>
      </c>
      <c r="W65">
        <f>VLOOKUP('Estafetė Super sprinto distanc'!W66, product_full.58, 2, FALSE)</f>
        <v>0</v>
      </c>
    </row>
    <row r="66" spans="1:23">
      <c r="A66">
        <f>'Estafetė Super sprinto distanc'!A67</f>
        <v/>
      </c>
      <c r="B66">
        <f>'Estafetė Super sprinto distanc'!B67</f>
        <v/>
      </c>
      <c r="C66" t="e">
        <f>VLOOKUP('Estafetė Super sprinto distanc'!C67, genders_full, 2, FALSE)</f>
        <v>#N/A</v>
      </c>
      <c r="D66">
        <f>'Estafetė Super sprinto distanc'!D67</f>
        <v/>
      </c>
      <c r="E66">
        <f>'Estafetė Super sprinto distanc'!E67</f>
        <v/>
      </c>
      <c r="F66">
        <f>'Estafetė Super sprinto distanc'!F67</f>
        <v/>
      </c>
      <c r="G66">
        <f>VLOOKUP('Estafetė Super sprinto distanc'!G67, countries_full, 2, FALSE)</f>
        <v>0</v>
      </c>
      <c r="H66">
        <f>'Estafetė Super sprinto distanc'!H67</f>
        <v/>
      </c>
      <c r="I66">
        <f>'Estafetė Super sprinto distanc'!I67</f>
        <v>0</v>
      </c>
      <c r="J66">
        <f>'Estafetė Super sprinto distanc'!J67</f>
        <v/>
      </c>
      <c r="K66">
        <f>'Estafetė Super sprinto distanc'!K67</f>
        <v/>
      </c>
      <c r="L66">
        <f>'Estafetė Super sprinto distanc'!L67</f>
        <v/>
      </c>
      <c r="M66">
        <f>VLOOKUP('Estafetė Super sprinto distanc'!M67, parameter_full.14, 2, FALSE)</f>
        <v>0</v>
      </c>
      <c r="N66">
        <f>'Estafetė Super sprinto distanc'!N67</f>
        <v/>
      </c>
      <c r="O66">
        <f>'Estafetė Super sprinto distanc'!O67</f>
        <v/>
      </c>
      <c r="P66">
        <f>'Estafetė Super sprinto distanc'!P67</f>
        <v/>
      </c>
      <c r="Q66">
        <f>'Estafetė Super sprinto distanc'!Q67</f>
        <v/>
      </c>
      <c r="R66">
        <f>'Estafetė Super sprinto distanc'!R67</f>
        <v/>
      </c>
      <c r="S66">
        <f>VLOOKUP('Estafetė Super sprinto distanc'!S67, parameter_full.8, 2, FALSE)</f>
        <v>0</v>
      </c>
      <c r="T66">
        <f>'Estafetė Super sprinto distanc'!T67</f>
        <v/>
      </c>
      <c r="U66">
        <f>'Estafetė Super sprinto distanc'!U67</f>
        <v/>
      </c>
      <c r="V66">
        <f>VLOOKUP('Estafetė Super sprinto distanc'!V67, product_full.52, 2, FALSE)</f>
        <v>0</v>
      </c>
      <c r="W66">
        <f>VLOOKUP('Estafetė Super sprinto distanc'!W67, product_full.58, 2, FALSE)</f>
        <v>0</v>
      </c>
    </row>
    <row r="67" spans="1:23">
      <c r="A67">
        <f>'Estafetė Super sprinto distanc'!A68</f>
        <v/>
      </c>
      <c r="B67">
        <f>'Estafetė Super sprinto distanc'!B68</f>
        <v/>
      </c>
      <c r="C67" t="e">
        <f>VLOOKUP('Estafetė Super sprinto distanc'!C68, genders_full, 2, FALSE)</f>
        <v>#N/A</v>
      </c>
      <c r="D67">
        <f>'Estafetė Super sprinto distanc'!D68</f>
        <v/>
      </c>
      <c r="E67">
        <f>'Estafetė Super sprinto distanc'!E68</f>
        <v/>
      </c>
      <c r="F67">
        <f>'Estafetė Super sprinto distanc'!F68</f>
        <v/>
      </c>
      <c r="G67">
        <f>VLOOKUP('Estafetė Super sprinto distanc'!G68, countries_full, 2, FALSE)</f>
        <v>0</v>
      </c>
      <c r="H67">
        <f>'Estafetė Super sprinto distanc'!H68</f>
        <v/>
      </c>
      <c r="I67">
        <f>'Estafetė Super sprinto distanc'!I68</f>
        <v>0</v>
      </c>
      <c r="J67">
        <f>'Estafetė Super sprinto distanc'!J68</f>
        <v/>
      </c>
      <c r="K67">
        <f>'Estafetė Super sprinto distanc'!K68</f>
        <v/>
      </c>
      <c r="L67">
        <f>'Estafetė Super sprinto distanc'!L68</f>
        <v/>
      </c>
      <c r="M67">
        <f>VLOOKUP('Estafetė Super sprinto distanc'!M68, parameter_full.14, 2, FALSE)</f>
        <v>0</v>
      </c>
      <c r="N67">
        <f>'Estafetė Super sprinto distanc'!N68</f>
        <v/>
      </c>
      <c r="O67">
        <f>'Estafetė Super sprinto distanc'!O68</f>
        <v/>
      </c>
      <c r="P67">
        <f>'Estafetė Super sprinto distanc'!P68</f>
        <v/>
      </c>
      <c r="Q67">
        <f>'Estafetė Super sprinto distanc'!Q68</f>
        <v/>
      </c>
      <c r="R67">
        <f>'Estafetė Super sprinto distanc'!R68</f>
        <v/>
      </c>
      <c r="S67">
        <f>VLOOKUP('Estafetė Super sprinto distanc'!S68, parameter_full.8, 2, FALSE)</f>
        <v>0</v>
      </c>
      <c r="T67">
        <f>'Estafetė Super sprinto distanc'!T68</f>
        <v/>
      </c>
      <c r="U67">
        <f>'Estafetė Super sprinto distanc'!U68</f>
        <v/>
      </c>
      <c r="V67">
        <f>VLOOKUP('Estafetė Super sprinto distanc'!V68, product_full.52, 2, FALSE)</f>
        <v>0</v>
      </c>
      <c r="W67">
        <f>VLOOKUP('Estafetė Super sprinto distanc'!W68, product_full.58, 2, FALSE)</f>
        <v>0</v>
      </c>
    </row>
    <row r="68" spans="1:23">
      <c r="A68">
        <f>'Estafetė Super sprinto distanc'!A69</f>
        <v/>
      </c>
      <c r="B68">
        <f>'Estafetė Super sprinto distanc'!B69</f>
        <v/>
      </c>
      <c r="C68" t="e">
        <f>VLOOKUP('Estafetė Super sprinto distanc'!C69, genders_full, 2, FALSE)</f>
        <v>#N/A</v>
      </c>
      <c r="D68">
        <f>'Estafetė Super sprinto distanc'!D69</f>
        <v/>
      </c>
      <c r="E68">
        <f>'Estafetė Super sprinto distanc'!E69</f>
        <v/>
      </c>
      <c r="F68">
        <f>'Estafetė Super sprinto distanc'!F69</f>
        <v/>
      </c>
      <c r="G68">
        <f>VLOOKUP('Estafetė Super sprinto distanc'!G69, countries_full, 2, FALSE)</f>
        <v>0</v>
      </c>
      <c r="H68">
        <f>'Estafetė Super sprinto distanc'!H69</f>
        <v/>
      </c>
      <c r="I68">
        <f>'Estafetė Super sprinto distanc'!I69</f>
        <v>0</v>
      </c>
      <c r="J68">
        <f>'Estafetė Super sprinto distanc'!J69</f>
        <v/>
      </c>
      <c r="K68">
        <f>'Estafetė Super sprinto distanc'!K69</f>
        <v/>
      </c>
      <c r="L68">
        <f>'Estafetė Super sprinto distanc'!L69</f>
        <v/>
      </c>
      <c r="M68">
        <f>VLOOKUP('Estafetė Super sprinto distanc'!M69, parameter_full.14, 2, FALSE)</f>
        <v>0</v>
      </c>
      <c r="N68">
        <f>'Estafetė Super sprinto distanc'!N69</f>
        <v/>
      </c>
      <c r="O68">
        <f>'Estafetė Super sprinto distanc'!O69</f>
        <v/>
      </c>
      <c r="P68">
        <f>'Estafetė Super sprinto distanc'!P69</f>
        <v/>
      </c>
      <c r="Q68">
        <f>'Estafetė Super sprinto distanc'!Q69</f>
        <v/>
      </c>
      <c r="R68">
        <f>'Estafetė Super sprinto distanc'!R69</f>
        <v/>
      </c>
      <c r="S68">
        <f>VLOOKUP('Estafetė Super sprinto distanc'!S69, parameter_full.8, 2, FALSE)</f>
        <v>0</v>
      </c>
      <c r="T68">
        <f>'Estafetė Super sprinto distanc'!T69</f>
        <v/>
      </c>
      <c r="U68">
        <f>'Estafetė Super sprinto distanc'!U69</f>
        <v/>
      </c>
      <c r="V68">
        <f>VLOOKUP('Estafetė Super sprinto distanc'!V69, product_full.52, 2, FALSE)</f>
        <v>0</v>
      </c>
      <c r="W68">
        <f>VLOOKUP('Estafetė Super sprinto distanc'!W69, product_full.58, 2, FALSE)</f>
        <v>0</v>
      </c>
    </row>
    <row r="69" spans="1:23">
      <c r="A69">
        <f>'Estafetė Super sprinto distanc'!A70</f>
        <v/>
      </c>
      <c r="B69">
        <f>'Estafetė Super sprinto distanc'!B70</f>
        <v/>
      </c>
      <c r="C69" t="e">
        <f>VLOOKUP('Estafetė Super sprinto distanc'!C70, genders_full, 2, FALSE)</f>
        <v>#N/A</v>
      </c>
      <c r="D69">
        <f>'Estafetė Super sprinto distanc'!D70</f>
        <v/>
      </c>
      <c r="E69">
        <f>'Estafetė Super sprinto distanc'!E70</f>
        <v/>
      </c>
      <c r="F69">
        <f>'Estafetė Super sprinto distanc'!F70</f>
        <v/>
      </c>
      <c r="G69">
        <f>VLOOKUP('Estafetė Super sprinto distanc'!G70, countries_full, 2, FALSE)</f>
        <v>0</v>
      </c>
      <c r="H69">
        <f>'Estafetė Super sprinto distanc'!H70</f>
        <v/>
      </c>
      <c r="I69">
        <f>'Estafetė Super sprinto distanc'!I70</f>
        <v>0</v>
      </c>
      <c r="J69">
        <f>'Estafetė Super sprinto distanc'!J70</f>
        <v/>
      </c>
      <c r="K69">
        <f>'Estafetė Super sprinto distanc'!K70</f>
        <v/>
      </c>
      <c r="L69">
        <f>'Estafetė Super sprinto distanc'!L70</f>
        <v/>
      </c>
      <c r="M69">
        <f>VLOOKUP('Estafetė Super sprinto distanc'!M70, parameter_full.14, 2, FALSE)</f>
        <v>0</v>
      </c>
      <c r="N69">
        <f>'Estafetė Super sprinto distanc'!N70</f>
        <v/>
      </c>
      <c r="O69">
        <f>'Estafetė Super sprinto distanc'!O70</f>
        <v/>
      </c>
      <c r="P69">
        <f>'Estafetė Super sprinto distanc'!P70</f>
        <v/>
      </c>
      <c r="Q69">
        <f>'Estafetė Super sprinto distanc'!Q70</f>
        <v/>
      </c>
      <c r="R69">
        <f>'Estafetė Super sprinto distanc'!R70</f>
        <v/>
      </c>
      <c r="S69">
        <f>VLOOKUP('Estafetė Super sprinto distanc'!S70, parameter_full.8, 2, FALSE)</f>
        <v>0</v>
      </c>
      <c r="T69">
        <f>'Estafetė Super sprinto distanc'!T70</f>
        <v/>
      </c>
      <c r="U69">
        <f>'Estafetė Super sprinto distanc'!U70</f>
        <v/>
      </c>
      <c r="V69">
        <f>VLOOKUP('Estafetė Super sprinto distanc'!V70, product_full.52, 2, FALSE)</f>
        <v>0</v>
      </c>
      <c r="W69">
        <f>VLOOKUP('Estafetė Super sprinto distanc'!W70, product_full.58, 2, FALSE)</f>
        <v>0</v>
      </c>
    </row>
    <row r="70" spans="1:23">
      <c r="A70">
        <f>'Estafetė Super sprinto distanc'!A71</f>
        <v/>
      </c>
      <c r="B70">
        <f>'Estafetė Super sprinto distanc'!B71</f>
        <v/>
      </c>
      <c r="C70" t="e">
        <f>VLOOKUP('Estafetė Super sprinto distanc'!C71, genders_full, 2, FALSE)</f>
        <v>#N/A</v>
      </c>
      <c r="D70">
        <f>'Estafetė Super sprinto distanc'!D71</f>
        <v/>
      </c>
      <c r="E70">
        <f>'Estafetė Super sprinto distanc'!E71</f>
        <v/>
      </c>
      <c r="F70">
        <f>'Estafetė Super sprinto distanc'!F71</f>
        <v/>
      </c>
      <c r="G70">
        <f>VLOOKUP('Estafetė Super sprinto distanc'!G71, countries_full, 2, FALSE)</f>
        <v>0</v>
      </c>
      <c r="H70">
        <f>'Estafetė Super sprinto distanc'!H71</f>
        <v/>
      </c>
      <c r="I70">
        <f>'Estafetė Super sprinto distanc'!I71</f>
        <v>0</v>
      </c>
      <c r="J70">
        <f>'Estafetė Super sprinto distanc'!J71</f>
        <v/>
      </c>
      <c r="K70">
        <f>'Estafetė Super sprinto distanc'!K71</f>
        <v/>
      </c>
      <c r="L70">
        <f>'Estafetė Super sprinto distanc'!L71</f>
        <v/>
      </c>
      <c r="M70">
        <f>VLOOKUP('Estafetė Super sprinto distanc'!M71, parameter_full.14, 2, FALSE)</f>
        <v>0</v>
      </c>
      <c r="N70">
        <f>'Estafetė Super sprinto distanc'!N71</f>
        <v/>
      </c>
      <c r="O70">
        <f>'Estafetė Super sprinto distanc'!O71</f>
        <v/>
      </c>
      <c r="P70">
        <f>'Estafetė Super sprinto distanc'!P71</f>
        <v/>
      </c>
      <c r="Q70">
        <f>'Estafetė Super sprinto distanc'!Q71</f>
        <v/>
      </c>
      <c r="R70">
        <f>'Estafetė Super sprinto distanc'!R71</f>
        <v/>
      </c>
      <c r="S70">
        <f>VLOOKUP('Estafetė Super sprinto distanc'!S71, parameter_full.8, 2, FALSE)</f>
        <v>0</v>
      </c>
      <c r="T70">
        <f>'Estafetė Super sprinto distanc'!T71</f>
        <v/>
      </c>
      <c r="U70">
        <f>'Estafetė Super sprinto distanc'!U71</f>
        <v/>
      </c>
      <c r="V70">
        <f>VLOOKUP('Estafetė Super sprinto distanc'!V71, product_full.52, 2, FALSE)</f>
        <v>0</v>
      </c>
      <c r="W70">
        <f>VLOOKUP('Estafetė Super sprinto distanc'!W71, product_full.58, 2, FALSE)</f>
        <v>0</v>
      </c>
    </row>
    <row r="71" spans="1:23">
      <c r="A71">
        <f>'Estafetė Super sprinto distanc'!A72</f>
        <v/>
      </c>
      <c r="B71">
        <f>'Estafetė Super sprinto distanc'!B72</f>
        <v/>
      </c>
      <c r="C71" t="e">
        <f>VLOOKUP('Estafetė Super sprinto distanc'!C72, genders_full, 2, FALSE)</f>
        <v>#N/A</v>
      </c>
      <c r="D71">
        <f>'Estafetė Super sprinto distanc'!D72</f>
        <v/>
      </c>
      <c r="E71">
        <f>'Estafetė Super sprinto distanc'!E72</f>
        <v/>
      </c>
      <c r="F71">
        <f>'Estafetė Super sprinto distanc'!F72</f>
        <v/>
      </c>
      <c r="G71">
        <f>VLOOKUP('Estafetė Super sprinto distanc'!G72, countries_full, 2, FALSE)</f>
        <v>0</v>
      </c>
      <c r="H71">
        <f>'Estafetė Super sprinto distanc'!H72</f>
        <v/>
      </c>
      <c r="I71">
        <f>'Estafetė Super sprinto distanc'!I72</f>
        <v>0</v>
      </c>
      <c r="J71">
        <f>'Estafetė Super sprinto distanc'!J72</f>
        <v/>
      </c>
      <c r="K71">
        <f>'Estafetė Super sprinto distanc'!K72</f>
        <v/>
      </c>
      <c r="L71">
        <f>'Estafetė Super sprinto distanc'!L72</f>
        <v/>
      </c>
      <c r="M71">
        <f>VLOOKUP('Estafetė Super sprinto distanc'!M72, parameter_full.14, 2, FALSE)</f>
        <v>0</v>
      </c>
      <c r="N71">
        <f>'Estafetė Super sprinto distanc'!N72</f>
        <v/>
      </c>
      <c r="O71">
        <f>'Estafetė Super sprinto distanc'!O72</f>
        <v/>
      </c>
      <c r="P71">
        <f>'Estafetė Super sprinto distanc'!P72</f>
        <v/>
      </c>
      <c r="Q71">
        <f>'Estafetė Super sprinto distanc'!Q72</f>
        <v/>
      </c>
      <c r="R71">
        <f>'Estafetė Super sprinto distanc'!R72</f>
        <v/>
      </c>
      <c r="S71">
        <f>VLOOKUP('Estafetė Super sprinto distanc'!S72, parameter_full.8, 2, FALSE)</f>
        <v>0</v>
      </c>
      <c r="T71">
        <f>'Estafetė Super sprinto distanc'!T72</f>
        <v/>
      </c>
      <c r="U71">
        <f>'Estafetė Super sprinto distanc'!U72</f>
        <v/>
      </c>
      <c r="V71">
        <f>VLOOKUP('Estafetė Super sprinto distanc'!V72, product_full.52, 2, FALSE)</f>
        <v>0</v>
      </c>
      <c r="W71">
        <f>VLOOKUP('Estafetė Super sprinto distanc'!W72, product_full.58, 2, FALSE)</f>
        <v>0</v>
      </c>
    </row>
    <row r="72" spans="1:23">
      <c r="A72">
        <f>'Estafetė Super sprinto distanc'!A73</f>
        <v/>
      </c>
      <c r="B72">
        <f>'Estafetė Super sprinto distanc'!B73</f>
        <v/>
      </c>
      <c r="C72" t="e">
        <f>VLOOKUP('Estafetė Super sprinto distanc'!C73, genders_full, 2, FALSE)</f>
        <v>#N/A</v>
      </c>
      <c r="D72">
        <f>'Estafetė Super sprinto distanc'!D73</f>
        <v/>
      </c>
      <c r="E72">
        <f>'Estafetė Super sprinto distanc'!E73</f>
        <v/>
      </c>
      <c r="F72">
        <f>'Estafetė Super sprinto distanc'!F73</f>
        <v/>
      </c>
      <c r="G72">
        <f>VLOOKUP('Estafetė Super sprinto distanc'!G73, countries_full, 2, FALSE)</f>
        <v>0</v>
      </c>
      <c r="H72">
        <f>'Estafetė Super sprinto distanc'!H73</f>
        <v/>
      </c>
      <c r="I72">
        <f>'Estafetė Super sprinto distanc'!I73</f>
        <v>0</v>
      </c>
      <c r="J72">
        <f>'Estafetė Super sprinto distanc'!J73</f>
        <v/>
      </c>
      <c r="K72">
        <f>'Estafetė Super sprinto distanc'!K73</f>
        <v/>
      </c>
      <c r="L72">
        <f>'Estafetė Super sprinto distanc'!L73</f>
        <v/>
      </c>
      <c r="M72">
        <f>VLOOKUP('Estafetė Super sprinto distanc'!M73, parameter_full.14, 2, FALSE)</f>
        <v>0</v>
      </c>
      <c r="N72">
        <f>'Estafetė Super sprinto distanc'!N73</f>
        <v/>
      </c>
      <c r="O72">
        <f>'Estafetė Super sprinto distanc'!O73</f>
        <v/>
      </c>
      <c r="P72">
        <f>'Estafetė Super sprinto distanc'!P73</f>
        <v/>
      </c>
      <c r="Q72">
        <f>'Estafetė Super sprinto distanc'!Q73</f>
        <v/>
      </c>
      <c r="R72">
        <f>'Estafetė Super sprinto distanc'!R73</f>
        <v/>
      </c>
      <c r="S72">
        <f>VLOOKUP('Estafetė Super sprinto distanc'!S73, parameter_full.8, 2, FALSE)</f>
        <v>0</v>
      </c>
      <c r="T72">
        <f>'Estafetė Super sprinto distanc'!T73</f>
        <v/>
      </c>
      <c r="U72">
        <f>'Estafetė Super sprinto distanc'!U73</f>
        <v/>
      </c>
      <c r="V72">
        <f>VLOOKUP('Estafetė Super sprinto distanc'!V73, product_full.52, 2, FALSE)</f>
        <v>0</v>
      </c>
      <c r="W72">
        <f>VLOOKUP('Estafetė Super sprinto distanc'!W73, product_full.58, 2, FALSE)</f>
        <v>0</v>
      </c>
    </row>
    <row r="73" spans="1:23">
      <c r="A73">
        <f>'Estafetė Super sprinto distanc'!A74</f>
        <v/>
      </c>
      <c r="B73">
        <f>'Estafetė Super sprinto distanc'!B74</f>
        <v/>
      </c>
      <c r="C73" t="e">
        <f>VLOOKUP('Estafetė Super sprinto distanc'!C74, genders_full, 2, FALSE)</f>
        <v>#N/A</v>
      </c>
      <c r="D73">
        <f>'Estafetė Super sprinto distanc'!D74</f>
        <v/>
      </c>
      <c r="E73">
        <f>'Estafetė Super sprinto distanc'!E74</f>
        <v/>
      </c>
      <c r="F73">
        <f>'Estafetė Super sprinto distanc'!F74</f>
        <v/>
      </c>
      <c r="G73">
        <f>VLOOKUP('Estafetė Super sprinto distanc'!G74, countries_full, 2, FALSE)</f>
        <v>0</v>
      </c>
      <c r="H73">
        <f>'Estafetė Super sprinto distanc'!H74</f>
        <v/>
      </c>
      <c r="I73">
        <f>'Estafetė Super sprinto distanc'!I74</f>
        <v>0</v>
      </c>
      <c r="J73">
        <f>'Estafetė Super sprinto distanc'!J74</f>
        <v/>
      </c>
      <c r="K73">
        <f>'Estafetė Super sprinto distanc'!K74</f>
        <v/>
      </c>
      <c r="L73">
        <f>'Estafetė Super sprinto distanc'!L74</f>
        <v/>
      </c>
      <c r="M73">
        <f>VLOOKUP('Estafetė Super sprinto distanc'!M74, parameter_full.14, 2, FALSE)</f>
        <v>0</v>
      </c>
      <c r="N73">
        <f>'Estafetė Super sprinto distanc'!N74</f>
        <v/>
      </c>
      <c r="O73">
        <f>'Estafetė Super sprinto distanc'!O74</f>
        <v/>
      </c>
      <c r="P73">
        <f>'Estafetė Super sprinto distanc'!P74</f>
        <v/>
      </c>
      <c r="Q73">
        <f>'Estafetė Super sprinto distanc'!Q74</f>
        <v/>
      </c>
      <c r="R73">
        <f>'Estafetė Super sprinto distanc'!R74</f>
        <v/>
      </c>
      <c r="S73">
        <f>VLOOKUP('Estafetė Super sprinto distanc'!S74, parameter_full.8, 2, FALSE)</f>
        <v>0</v>
      </c>
      <c r="T73">
        <f>'Estafetė Super sprinto distanc'!T74</f>
        <v/>
      </c>
      <c r="U73">
        <f>'Estafetė Super sprinto distanc'!U74</f>
        <v/>
      </c>
      <c r="V73">
        <f>VLOOKUP('Estafetė Super sprinto distanc'!V74, product_full.52, 2, FALSE)</f>
        <v>0</v>
      </c>
      <c r="W73">
        <f>VLOOKUP('Estafetė Super sprinto distanc'!W74, product_full.58, 2, FALSE)</f>
        <v>0</v>
      </c>
    </row>
    <row r="74" spans="1:23">
      <c r="A74">
        <f>'Estafetė Super sprinto distanc'!A75</f>
        <v/>
      </c>
      <c r="B74">
        <f>'Estafetė Super sprinto distanc'!B75</f>
        <v/>
      </c>
      <c r="C74" t="e">
        <f>VLOOKUP('Estafetė Super sprinto distanc'!C75, genders_full, 2, FALSE)</f>
        <v>#N/A</v>
      </c>
      <c r="D74">
        <f>'Estafetė Super sprinto distanc'!D75</f>
        <v/>
      </c>
      <c r="E74">
        <f>'Estafetė Super sprinto distanc'!E75</f>
        <v/>
      </c>
      <c r="F74">
        <f>'Estafetė Super sprinto distanc'!F75</f>
        <v/>
      </c>
      <c r="G74">
        <f>VLOOKUP('Estafetė Super sprinto distanc'!G75, countries_full, 2, FALSE)</f>
        <v>0</v>
      </c>
      <c r="H74">
        <f>'Estafetė Super sprinto distanc'!H75</f>
        <v/>
      </c>
      <c r="I74">
        <f>'Estafetė Super sprinto distanc'!I75</f>
        <v>0</v>
      </c>
      <c r="J74">
        <f>'Estafetė Super sprinto distanc'!J75</f>
        <v/>
      </c>
      <c r="K74">
        <f>'Estafetė Super sprinto distanc'!K75</f>
        <v/>
      </c>
      <c r="L74">
        <f>'Estafetė Super sprinto distanc'!L75</f>
        <v/>
      </c>
      <c r="M74">
        <f>VLOOKUP('Estafetė Super sprinto distanc'!M75, parameter_full.14, 2, FALSE)</f>
        <v>0</v>
      </c>
      <c r="N74">
        <f>'Estafetė Super sprinto distanc'!N75</f>
        <v/>
      </c>
      <c r="O74">
        <f>'Estafetė Super sprinto distanc'!O75</f>
        <v/>
      </c>
      <c r="P74">
        <f>'Estafetė Super sprinto distanc'!P75</f>
        <v/>
      </c>
      <c r="Q74">
        <f>'Estafetė Super sprinto distanc'!Q75</f>
        <v/>
      </c>
      <c r="R74">
        <f>'Estafetė Super sprinto distanc'!R75</f>
        <v/>
      </c>
      <c r="S74">
        <f>VLOOKUP('Estafetė Super sprinto distanc'!S75, parameter_full.8, 2, FALSE)</f>
        <v>0</v>
      </c>
      <c r="T74">
        <f>'Estafetė Super sprinto distanc'!T75</f>
        <v/>
      </c>
      <c r="U74">
        <f>'Estafetė Super sprinto distanc'!U75</f>
        <v/>
      </c>
      <c r="V74">
        <f>VLOOKUP('Estafetė Super sprinto distanc'!V75, product_full.52, 2, FALSE)</f>
        <v>0</v>
      </c>
      <c r="W74">
        <f>VLOOKUP('Estafetė Super sprinto distanc'!W75, product_full.58, 2, FALSE)</f>
        <v>0</v>
      </c>
    </row>
    <row r="75" spans="1:23">
      <c r="A75">
        <f>'Estafetė Super sprinto distanc'!A76</f>
        <v/>
      </c>
      <c r="B75">
        <f>'Estafetė Super sprinto distanc'!B76</f>
        <v/>
      </c>
      <c r="C75" t="e">
        <f>VLOOKUP('Estafetė Super sprinto distanc'!C76, genders_full, 2, FALSE)</f>
        <v>#N/A</v>
      </c>
      <c r="D75">
        <f>'Estafetė Super sprinto distanc'!D76</f>
        <v/>
      </c>
      <c r="E75">
        <f>'Estafetė Super sprinto distanc'!E76</f>
        <v/>
      </c>
      <c r="F75">
        <f>'Estafetė Super sprinto distanc'!F76</f>
        <v/>
      </c>
      <c r="G75">
        <f>VLOOKUP('Estafetė Super sprinto distanc'!G76, countries_full, 2, FALSE)</f>
        <v>0</v>
      </c>
      <c r="H75">
        <f>'Estafetė Super sprinto distanc'!H76</f>
        <v/>
      </c>
      <c r="I75">
        <f>'Estafetė Super sprinto distanc'!I76</f>
        <v>0</v>
      </c>
      <c r="J75">
        <f>'Estafetė Super sprinto distanc'!J76</f>
        <v/>
      </c>
      <c r="K75">
        <f>'Estafetė Super sprinto distanc'!K76</f>
        <v/>
      </c>
      <c r="L75">
        <f>'Estafetė Super sprinto distanc'!L76</f>
        <v/>
      </c>
      <c r="M75">
        <f>VLOOKUP('Estafetė Super sprinto distanc'!M76, parameter_full.14, 2, FALSE)</f>
        <v>0</v>
      </c>
      <c r="N75">
        <f>'Estafetė Super sprinto distanc'!N76</f>
        <v/>
      </c>
      <c r="O75">
        <f>'Estafetė Super sprinto distanc'!O76</f>
        <v/>
      </c>
      <c r="P75">
        <f>'Estafetė Super sprinto distanc'!P76</f>
        <v/>
      </c>
      <c r="Q75">
        <f>'Estafetė Super sprinto distanc'!Q76</f>
        <v/>
      </c>
      <c r="R75">
        <f>'Estafetė Super sprinto distanc'!R76</f>
        <v/>
      </c>
      <c r="S75">
        <f>VLOOKUP('Estafetė Super sprinto distanc'!S76, parameter_full.8, 2, FALSE)</f>
        <v>0</v>
      </c>
      <c r="T75">
        <f>'Estafetė Super sprinto distanc'!T76</f>
        <v/>
      </c>
      <c r="U75">
        <f>'Estafetė Super sprinto distanc'!U76</f>
        <v/>
      </c>
      <c r="V75">
        <f>VLOOKUP('Estafetė Super sprinto distanc'!V76, product_full.52, 2, FALSE)</f>
        <v>0</v>
      </c>
      <c r="W75">
        <f>VLOOKUP('Estafetė Super sprinto distanc'!W76, product_full.58, 2, FALSE)</f>
        <v>0</v>
      </c>
    </row>
    <row r="76" spans="1:23">
      <c r="A76">
        <f>'Estafetė Super sprinto distanc'!A77</f>
        <v/>
      </c>
      <c r="B76">
        <f>'Estafetė Super sprinto distanc'!B77</f>
        <v/>
      </c>
      <c r="C76" t="e">
        <f>VLOOKUP('Estafetė Super sprinto distanc'!C77, genders_full, 2, FALSE)</f>
        <v>#N/A</v>
      </c>
      <c r="D76">
        <f>'Estafetė Super sprinto distanc'!D77</f>
        <v/>
      </c>
      <c r="E76">
        <f>'Estafetė Super sprinto distanc'!E77</f>
        <v/>
      </c>
      <c r="F76">
        <f>'Estafetė Super sprinto distanc'!F77</f>
        <v/>
      </c>
      <c r="G76">
        <f>VLOOKUP('Estafetė Super sprinto distanc'!G77, countries_full, 2, FALSE)</f>
        <v>0</v>
      </c>
      <c r="H76">
        <f>'Estafetė Super sprinto distanc'!H77</f>
        <v/>
      </c>
      <c r="I76">
        <f>'Estafetė Super sprinto distanc'!I77</f>
        <v>0</v>
      </c>
      <c r="J76">
        <f>'Estafetė Super sprinto distanc'!J77</f>
        <v/>
      </c>
      <c r="K76">
        <f>'Estafetė Super sprinto distanc'!K77</f>
        <v/>
      </c>
      <c r="L76">
        <f>'Estafetė Super sprinto distanc'!L77</f>
        <v/>
      </c>
      <c r="M76">
        <f>VLOOKUP('Estafetė Super sprinto distanc'!M77, parameter_full.14, 2, FALSE)</f>
        <v>0</v>
      </c>
      <c r="N76">
        <f>'Estafetė Super sprinto distanc'!N77</f>
        <v/>
      </c>
      <c r="O76">
        <f>'Estafetė Super sprinto distanc'!O77</f>
        <v/>
      </c>
      <c r="P76">
        <f>'Estafetė Super sprinto distanc'!P77</f>
        <v/>
      </c>
      <c r="Q76">
        <f>'Estafetė Super sprinto distanc'!Q77</f>
        <v/>
      </c>
      <c r="R76">
        <f>'Estafetė Super sprinto distanc'!R77</f>
        <v/>
      </c>
      <c r="S76">
        <f>VLOOKUP('Estafetė Super sprinto distanc'!S77, parameter_full.8, 2, FALSE)</f>
        <v>0</v>
      </c>
      <c r="T76">
        <f>'Estafetė Super sprinto distanc'!T77</f>
        <v/>
      </c>
      <c r="U76">
        <f>'Estafetė Super sprinto distanc'!U77</f>
        <v/>
      </c>
      <c r="V76">
        <f>VLOOKUP('Estafetė Super sprinto distanc'!V77, product_full.52, 2, FALSE)</f>
        <v>0</v>
      </c>
      <c r="W76">
        <f>VLOOKUP('Estafetė Super sprinto distanc'!W77, product_full.58, 2, FALSE)</f>
        <v>0</v>
      </c>
    </row>
    <row r="77" spans="1:23">
      <c r="A77">
        <f>'Estafetė Super sprinto distanc'!A78</f>
        <v/>
      </c>
      <c r="B77">
        <f>'Estafetė Super sprinto distanc'!B78</f>
        <v/>
      </c>
      <c r="C77" t="e">
        <f>VLOOKUP('Estafetė Super sprinto distanc'!C78, genders_full, 2, FALSE)</f>
        <v>#N/A</v>
      </c>
      <c r="D77">
        <f>'Estafetė Super sprinto distanc'!D78</f>
        <v/>
      </c>
      <c r="E77">
        <f>'Estafetė Super sprinto distanc'!E78</f>
        <v/>
      </c>
      <c r="F77">
        <f>'Estafetė Super sprinto distanc'!F78</f>
        <v/>
      </c>
      <c r="G77">
        <f>VLOOKUP('Estafetė Super sprinto distanc'!G78, countries_full, 2, FALSE)</f>
        <v>0</v>
      </c>
      <c r="H77">
        <f>'Estafetė Super sprinto distanc'!H78</f>
        <v/>
      </c>
      <c r="I77">
        <f>'Estafetė Super sprinto distanc'!I78</f>
        <v>0</v>
      </c>
      <c r="J77">
        <f>'Estafetė Super sprinto distanc'!J78</f>
        <v/>
      </c>
      <c r="K77">
        <f>'Estafetė Super sprinto distanc'!K78</f>
        <v/>
      </c>
      <c r="L77">
        <f>'Estafetė Super sprinto distanc'!L78</f>
        <v/>
      </c>
      <c r="M77">
        <f>VLOOKUP('Estafetė Super sprinto distanc'!M78, parameter_full.14, 2, FALSE)</f>
        <v>0</v>
      </c>
      <c r="N77">
        <f>'Estafetė Super sprinto distanc'!N78</f>
        <v/>
      </c>
      <c r="O77">
        <f>'Estafetė Super sprinto distanc'!O78</f>
        <v/>
      </c>
      <c r="P77">
        <f>'Estafetė Super sprinto distanc'!P78</f>
        <v/>
      </c>
      <c r="Q77">
        <f>'Estafetė Super sprinto distanc'!Q78</f>
        <v/>
      </c>
      <c r="R77">
        <f>'Estafetė Super sprinto distanc'!R78</f>
        <v/>
      </c>
      <c r="S77">
        <f>VLOOKUP('Estafetė Super sprinto distanc'!S78, parameter_full.8, 2, FALSE)</f>
        <v>0</v>
      </c>
      <c r="T77">
        <f>'Estafetė Super sprinto distanc'!T78</f>
        <v/>
      </c>
      <c r="U77">
        <f>'Estafetė Super sprinto distanc'!U78</f>
        <v/>
      </c>
      <c r="V77">
        <f>VLOOKUP('Estafetė Super sprinto distanc'!V78, product_full.52, 2, FALSE)</f>
        <v>0</v>
      </c>
      <c r="W77">
        <f>VLOOKUP('Estafetė Super sprinto distanc'!W78, product_full.58, 2, FALSE)</f>
        <v>0</v>
      </c>
    </row>
    <row r="78" spans="1:23">
      <c r="A78">
        <f>'Estafetė Super sprinto distanc'!A79</f>
        <v/>
      </c>
      <c r="B78">
        <f>'Estafetė Super sprinto distanc'!B79</f>
        <v/>
      </c>
      <c r="C78" t="e">
        <f>VLOOKUP('Estafetė Super sprinto distanc'!C79, genders_full, 2, FALSE)</f>
        <v>#N/A</v>
      </c>
      <c r="D78">
        <f>'Estafetė Super sprinto distanc'!D79</f>
        <v/>
      </c>
      <c r="E78">
        <f>'Estafetė Super sprinto distanc'!E79</f>
        <v/>
      </c>
      <c r="F78">
        <f>'Estafetė Super sprinto distanc'!F79</f>
        <v/>
      </c>
      <c r="G78">
        <f>VLOOKUP('Estafetė Super sprinto distanc'!G79, countries_full, 2, FALSE)</f>
        <v>0</v>
      </c>
      <c r="H78">
        <f>'Estafetė Super sprinto distanc'!H79</f>
        <v/>
      </c>
      <c r="I78">
        <f>'Estafetė Super sprinto distanc'!I79</f>
        <v>0</v>
      </c>
      <c r="J78">
        <f>'Estafetė Super sprinto distanc'!J79</f>
        <v/>
      </c>
      <c r="K78">
        <f>'Estafetė Super sprinto distanc'!K79</f>
        <v/>
      </c>
      <c r="L78">
        <f>'Estafetė Super sprinto distanc'!L79</f>
        <v/>
      </c>
      <c r="M78">
        <f>VLOOKUP('Estafetė Super sprinto distanc'!M79, parameter_full.14, 2, FALSE)</f>
        <v>0</v>
      </c>
      <c r="N78">
        <f>'Estafetė Super sprinto distanc'!N79</f>
        <v/>
      </c>
      <c r="O78">
        <f>'Estafetė Super sprinto distanc'!O79</f>
        <v/>
      </c>
      <c r="P78">
        <f>'Estafetė Super sprinto distanc'!P79</f>
        <v/>
      </c>
      <c r="Q78">
        <f>'Estafetė Super sprinto distanc'!Q79</f>
        <v/>
      </c>
      <c r="R78">
        <f>'Estafetė Super sprinto distanc'!R79</f>
        <v/>
      </c>
      <c r="S78">
        <f>VLOOKUP('Estafetė Super sprinto distanc'!S79, parameter_full.8, 2, FALSE)</f>
        <v>0</v>
      </c>
      <c r="T78">
        <f>'Estafetė Super sprinto distanc'!T79</f>
        <v/>
      </c>
      <c r="U78">
        <f>'Estafetė Super sprinto distanc'!U79</f>
        <v/>
      </c>
      <c r="V78">
        <f>VLOOKUP('Estafetė Super sprinto distanc'!V79, product_full.52, 2, FALSE)</f>
        <v>0</v>
      </c>
      <c r="W78">
        <f>VLOOKUP('Estafetė Super sprinto distanc'!W79, product_full.58, 2, FALSE)</f>
        <v>0</v>
      </c>
    </row>
    <row r="79" spans="1:23">
      <c r="A79">
        <f>'Estafetė Super sprinto distanc'!A80</f>
        <v/>
      </c>
      <c r="B79">
        <f>'Estafetė Super sprinto distanc'!B80</f>
        <v/>
      </c>
      <c r="C79" t="e">
        <f>VLOOKUP('Estafetė Super sprinto distanc'!C80, genders_full, 2, FALSE)</f>
        <v>#N/A</v>
      </c>
      <c r="D79">
        <f>'Estafetė Super sprinto distanc'!D80</f>
        <v/>
      </c>
      <c r="E79">
        <f>'Estafetė Super sprinto distanc'!E80</f>
        <v/>
      </c>
      <c r="F79">
        <f>'Estafetė Super sprinto distanc'!F80</f>
        <v/>
      </c>
      <c r="G79">
        <f>VLOOKUP('Estafetė Super sprinto distanc'!G80, countries_full, 2, FALSE)</f>
        <v>0</v>
      </c>
      <c r="H79">
        <f>'Estafetė Super sprinto distanc'!H80</f>
        <v/>
      </c>
      <c r="I79">
        <f>'Estafetė Super sprinto distanc'!I80</f>
        <v>0</v>
      </c>
      <c r="J79">
        <f>'Estafetė Super sprinto distanc'!J80</f>
        <v/>
      </c>
      <c r="K79">
        <f>'Estafetė Super sprinto distanc'!K80</f>
        <v/>
      </c>
      <c r="L79">
        <f>'Estafetė Super sprinto distanc'!L80</f>
        <v/>
      </c>
      <c r="M79">
        <f>VLOOKUP('Estafetė Super sprinto distanc'!M80, parameter_full.14, 2, FALSE)</f>
        <v>0</v>
      </c>
      <c r="N79">
        <f>'Estafetė Super sprinto distanc'!N80</f>
        <v/>
      </c>
      <c r="O79">
        <f>'Estafetė Super sprinto distanc'!O80</f>
        <v/>
      </c>
      <c r="P79">
        <f>'Estafetė Super sprinto distanc'!P80</f>
        <v/>
      </c>
      <c r="Q79">
        <f>'Estafetė Super sprinto distanc'!Q80</f>
        <v/>
      </c>
      <c r="R79">
        <f>'Estafetė Super sprinto distanc'!R80</f>
        <v/>
      </c>
      <c r="S79">
        <f>VLOOKUP('Estafetė Super sprinto distanc'!S80, parameter_full.8, 2, FALSE)</f>
        <v>0</v>
      </c>
      <c r="T79">
        <f>'Estafetė Super sprinto distanc'!T80</f>
        <v/>
      </c>
      <c r="U79">
        <f>'Estafetė Super sprinto distanc'!U80</f>
        <v/>
      </c>
      <c r="V79">
        <f>VLOOKUP('Estafetė Super sprinto distanc'!V80, product_full.52, 2, FALSE)</f>
        <v>0</v>
      </c>
      <c r="W79">
        <f>VLOOKUP('Estafetė Super sprinto distanc'!W80, product_full.58, 2, FALSE)</f>
        <v>0</v>
      </c>
    </row>
    <row r="80" spans="1:23">
      <c r="A80">
        <f>'Estafetė Super sprinto distanc'!A81</f>
        <v/>
      </c>
      <c r="B80">
        <f>'Estafetė Super sprinto distanc'!B81</f>
        <v/>
      </c>
      <c r="C80" t="e">
        <f>VLOOKUP('Estafetė Super sprinto distanc'!C81, genders_full, 2, FALSE)</f>
        <v>#N/A</v>
      </c>
      <c r="D80">
        <f>'Estafetė Super sprinto distanc'!D81</f>
        <v/>
      </c>
      <c r="E80">
        <f>'Estafetė Super sprinto distanc'!E81</f>
        <v/>
      </c>
      <c r="F80">
        <f>'Estafetė Super sprinto distanc'!F81</f>
        <v/>
      </c>
      <c r="G80">
        <f>VLOOKUP('Estafetė Super sprinto distanc'!G81, countries_full, 2, FALSE)</f>
        <v>0</v>
      </c>
      <c r="H80">
        <f>'Estafetė Super sprinto distanc'!H81</f>
        <v/>
      </c>
      <c r="I80">
        <f>'Estafetė Super sprinto distanc'!I81</f>
        <v>0</v>
      </c>
      <c r="J80">
        <f>'Estafetė Super sprinto distanc'!J81</f>
        <v/>
      </c>
      <c r="K80">
        <f>'Estafetė Super sprinto distanc'!K81</f>
        <v/>
      </c>
      <c r="L80">
        <f>'Estafetė Super sprinto distanc'!L81</f>
        <v/>
      </c>
      <c r="M80">
        <f>VLOOKUP('Estafetė Super sprinto distanc'!M81, parameter_full.14, 2, FALSE)</f>
        <v>0</v>
      </c>
      <c r="N80">
        <f>'Estafetė Super sprinto distanc'!N81</f>
        <v/>
      </c>
      <c r="O80">
        <f>'Estafetė Super sprinto distanc'!O81</f>
        <v/>
      </c>
      <c r="P80">
        <f>'Estafetė Super sprinto distanc'!P81</f>
        <v/>
      </c>
      <c r="Q80">
        <f>'Estafetė Super sprinto distanc'!Q81</f>
        <v/>
      </c>
      <c r="R80">
        <f>'Estafetė Super sprinto distanc'!R81</f>
        <v/>
      </c>
      <c r="S80">
        <f>VLOOKUP('Estafetė Super sprinto distanc'!S81, parameter_full.8, 2, FALSE)</f>
        <v>0</v>
      </c>
      <c r="T80">
        <f>'Estafetė Super sprinto distanc'!T81</f>
        <v/>
      </c>
      <c r="U80">
        <f>'Estafetė Super sprinto distanc'!U81</f>
        <v/>
      </c>
      <c r="V80">
        <f>VLOOKUP('Estafetė Super sprinto distanc'!V81, product_full.52, 2, FALSE)</f>
        <v>0</v>
      </c>
      <c r="W80">
        <f>VLOOKUP('Estafetė Super sprinto distanc'!W81, product_full.58, 2, FALSE)</f>
        <v>0</v>
      </c>
    </row>
    <row r="81" spans="1:23">
      <c r="A81">
        <f>'Estafetė Super sprinto distanc'!A82</f>
        <v/>
      </c>
      <c r="B81">
        <f>'Estafetė Super sprinto distanc'!B82</f>
        <v/>
      </c>
      <c r="C81" t="e">
        <f>VLOOKUP('Estafetė Super sprinto distanc'!C82, genders_full, 2, FALSE)</f>
        <v>#N/A</v>
      </c>
      <c r="D81">
        <f>'Estafetė Super sprinto distanc'!D82</f>
        <v/>
      </c>
      <c r="E81">
        <f>'Estafetė Super sprinto distanc'!E82</f>
        <v/>
      </c>
      <c r="F81">
        <f>'Estafetė Super sprinto distanc'!F82</f>
        <v/>
      </c>
      <c r="G81">
        <f>VLOOKUP('Estafetė Super sprinto distanc'!G82, countries_full, 2, FALSE)</f>
        <v>0</v>
      </c>
      <c r="H81">
        <f>'Estafetė Super sprinto distanc'!H82</f>
        <v/>
      </c>
      <c r="I81">
        <f>'Estafetė Super sprinto distanc'!I82</f>
        <v>0</v>
      </c>
      <c r="J81">
        <f>'Estafetė Super sprinto distanc'!J82</f>
        <v/>
      </c>
      <c r="K81">
        <f>'Estafetė Super sprinto distanc'!K82</f>
        <v/>
      </c>
      <c r="L81">
        <f>'Estafetė Super sprinto distanc'!L82</f>
        <v/>
      </c>
      <c r="M81">
        <f>VLOOKUP('Estafetė Super sprinto distanc'!M82, parameter_full.14, 2, FALSE)</f>
        <v>0</v>
      </c>
      <c r="N81">
        <f>'Estafetė Super sprinto distanc'!N82</f>
        <v/>
      </c>
      <c r="O81">
        <f>'Estafetė Super sprinto distanc'!O82</f>
        <v/>
      </c>
      <c r="P81">
        <f>'Estafetė Super sprinto distanc'!P82</f>
        <v/>
      </c>
      <c r="Q81">
        <f>'Estafetė Super sprinto distanc'!Q82</f>
        <v/>
      </c>
      <c r="R81">
        <f>'Estafetė Super sprinto distanc'!R82</f>
        <v/>
      </c>
      <c r="S81">
        <f>VLOOKUP('Estafetė Super sprinto distanc'!S82, parameter_full.8, 2, FALSE)</f>
        <v>0</v>
      </c>
      <c r="T81">
        <f>'Estafetė Super sprinto distanc'!T82</f>
        <v/>
      </c>
      <c r="U81">
        <f>'Estafetė Super sprinto distanc'!U82</f>
        <v/>
      </c>
      <c r="V81">
        <f>VLOOKUP('Estafetė Super sprinto distanc'!V82, product_full.52, 2, FALSE)</f>
        <v>0</v>
      </c>
      <c r="W81">
        <f>VLOOKUP('Estafetė Super sprinto distanc'!W82, product_full.58, 2, FALSE)</f>
        <v>0</v>
      </c>
    </row>
    <row r="82" spans="1:23">
      <c r="A82">
        <f>'Estafetė Super sprinto distanc'!A83</f>
        <v/>
      </c>
      <c r="B82">
        <f>'Estafetė Super sprinto distanc'!B83</f>
        <v/>
      </c>
      <c r="C82" t="e">
        <f>VLOOKUP('Estafetė Super sprinto distanc'!C83, genders_full, 2, FALSE)</f>
        <v>#N/A</v>
      </c>
      <c r="D82">
        <f>'Estafetė Super sprinto distanc'!D83</f>
        <v/>
      </c>
      <c r="E82">
        <f>'Estafetė Super sprinto distanc'!E83</f>
        <v/>
      </c>
      <c r="F82">
        <f>'Estafetė Super sprinto distanc'!F83</f>
        <v/>
      </c>
      <c r="G82">
        <f>VLOOKUP('Estafetė Super sprinto distanc'!G83, countries_full, 2, FALSE)</f>
        <v>0</v>
      </c>
      <c r="H82">
        <f>'Estafetė Super sprinto distanc'!H83</f>
        <v/>
      </c>
      <c r="I82">
        <f>'Estafetė Super sprinto distanc'!I83</f>
        <v>0</v>
      </c>
      <c r="J82">
        <f>'Estafetė Super sprinto distanc'!J83</f>
        <v/>
      </c>
      <c r="K82">
        <f>'Estafetė Super sprinto distanc'!K83</f>
        <v/>
      </c>
      <c r="L82">
        <f>'Estafetė Super sprinto distanc'!L83</f>
        <v/>
      </c>
      <c r="M82">
        <f>VLOOKUP('Estafetė Super sprinto distanc'!M83, parameter_full.14, 2, FALSE)</f>
        <v>0</v>
      </c>
      <c r="N82">
        <f>'Estafetė Super sprinto distanc'!N83</f>
        <v/>
      </c>
      <c r="O82">
        <f>'Estafetė Super sprinto distanc'!O83</f>
        <v/>
      </c>
      <c r="P82">
        <f>'Estafetė Super sprinto distanc'!P83</f>
        <v/>
      </c>
      <c r="Q82">
        <f>'Estafetė Super sprinto distanc'!Q83</f>
        <v/>
      </c>
      <c r="R82">
        <f>'Estafetė Super sprinto distanc'!R83</f>
        <v/>
      </c>
      <c r="S82">
        <f>VLOOKUP('Estafetė Super sprinto distanc'!S83, parameter_full.8, 2, FALSE)</f>
        <v>0</v>
      </c>
      <c r="T82">
        <f>'Estafetė Super sprinto distanc'!T83</f>
        <v/>
      </c>
      <c r="U82">
        <f>'Estafetė Super sprinto distanc'!U83</f>
        <v/>
      </c>
      <c r="V82">
        <f>VLOOKUP('Estafetė Super sprinto distanc'!V83, product_full.52, 2, FALSE)</f>
        <v>0</v>
      </c>
      <c r="W82">
        <f>VLOOKUP('Estafetė Super sprinto distanc'!W83, product_full.58, 2, FALSE)</f>
        <v>0</v>
      </c>
    </row>
    <row r="83" spans="1:23">
      <c r="A83">
        <f>'Estafetė Super sprinto distanc'!A84</f>
        <v/>
      </c>
      <c r="B83">
        <f>'Estafetė Super sprinto distanc'!B84</f>
        <v/>
      </c>
      <c r="C83" t="e">
        <f>VLOOKUP('Estafetė Super sprinto distanc'!C84, genders_full, 2, FALSE)</f>
        <v>#N/A</v>
      </c>
      <c r="D83">
        <f>'Estafetė Super sprinto distanc'!D84</f>
        <v/>
      </c>
      <c r="E83">
        <f>'Estafetė Super sprinto distanc'!E84</f>
        <v/>
      </c>
      <c r="F83">
        <f>'Estafetė Super sprinto distanc'!F84</f>
        <v/>
      </c>
      <c r="G83">
        <f>VLOOKUP('Estafetė Super sprinto distanc'!G84, countries_full, 2, FALSE)</f>
        <v>0</v>
      </c>
      <c r="H83">
        <f>'Estafetė Super sprinto distanc'!H84</f>
        <v/>
      </c>
      <c r="I83">
        <f>'Estafetė Super sprinto distanc'!I84</f>
        <v>0</v>
      </c>
      <c r="J83">
        <f>'Estafetė Super sprinto distanc'!J84</f>
        <v/>
      </c>
      <c r="K83">
        <f>'Estafetė Super sprinto distanc'!K84</f>
        <v/>
      </c>
      <c r="L83">
        <f>'Estafetė Super sprinto distanc'!L84</f>
        <v/>
      </c>
      <c r="M83">
        <f>VLOOKUP('Estafetė Super sprinto distanc'!M84, parameter_full.14, 2, FALSE)</f>
        <v>0</v>
      </c>
      <c r="N83">
        <f>'Estafetė Super sprinto distanc'!N84</f>
        <v/>
      </c>
      <c r="O83">
        <f>'Estafetė Super sprinto distanc'!O84</f>
        <v/>
      </c>
      <c r="P83">
        <f>'Estafetė Super sprinto distanc'!P84</f>
        <v/>
      </c>
      <c r="Q83">
        <f>'Estafetė Super sprinto distanc'!Q84</f>
        <v/>
      </c>
      <c r="R83">
        <f>'Estafetė Super sprinto distanc'!R84</f>
        <v/>
      </c>
      <c r="S83">
        <f>VLOOKUP('Estafetė Super sprinto distanc'!S84, parameter_full.8, 2, FALSE)</f>
        <v>0</v>
      </c>
      <c r="T83">
        <f>'Estafetė Super sprinto distanc'!T84</f>
        <v/>
      </c>
      <c r="U83">
        <f>'Estafetė Super sprinto distanc'!U84</f>
        <v/>
      </c>
      <c r="V83">
        <f>VLOOKUP('Estafetė Super sprinto distanc'!V84, product_full.52, 2, FALSE)</f>
        <v>0</v>
      </c>
      <c r="W83">
        <f>VLOOKUP('Estafetė Super sprinto distanc'!W84, product_full.58, 2, FALSE)</f>
        <v>0</v>
      </c>
    </row>
    <row r="84" spans="1:23">
      <c r="A84">
        <f>'Estafetė Super sprinto distanc'!A85</f>
        <v/>
      </c>
      <c r="B84">
        <f>'Estafetė Super sprinto distanc'!B85</f>
        <v/>
      </c>
      <c r="C84" t="e">
        <f>VLOOKUP('Estafetė Super sprinto distanc'!C85, genders_full, 2, FALSE)</f>
        <v>#N/A</v>
      </c>
      <c r="D84">
        <f>'Estafetė Super sprinto distanc'!D85</f>
        <v/>
      </c>
      <c r="E84">
        <f>'Estafetė Super sprinto distanc'!E85</f>
        <v/>
      </c>
      <c r="F84">
        <f>'Estafetė Super sprinto distanc'!F85</f>
        <v/>
      </c>
      <c r="G84">
        <f>VLOOKUP('Estafetė Super sprinto distanc'!G85, countries_full, 2, FALSE)</f>
        <v>0</v>
      </c>
      <c r="H84">
        <f>'Estafetė Super sprinto distanc'!H85</f>
        <v/>
      </c>
      <c r="I84">
        <f>'Estafetė Super sprinto distanc'!I85</f>
        <v>0</v>
      </c>
      <c r="J84">
        <f>'Estafetė Super sprinto distanc'!J85</f>
        <v/>
      </c>
      <c r="K84">
        <f>'Estafetė Super sprinto distanc'!K85</f>
        <v/>
      </c>
      <c r="L84">
        <f>'Estafetė Super sprinto distanc'!L85</f>
        <v/>
      </c>
      <c r="M84">
        <f>VLOOKUP('Estafetė Super sprinto distanc'!M85, parameter_full.14, 2, FALSE)</f>
        <v>0</v>
      </c>
      <c r="N84">
        <f>'Estafetė Super sprinto distanc'!N85</f>
        <v/>
      </c>
      <c r="O84">
        <f>'Estafetė Super sprinto distanc'!O85</f>
        <v/>
      </c>
      <c r="P84">
        <f>'Estafetė Super sprinto distanc'!P85</f>
        <v/>
      </c>
      <c r="Q84">
        <f>'Estafetė Super sprinto distanc'!Q85</f>
        <v/>
      </c>
      <c r="R84">
        <f>'Estafetė Super sprinto distanc'!R85</f>
        <v/>
      </c>
      <c r="S84">
        <f>VLOOKUP('Estafetė Super sprinto distanc'!S85, parameter_full.8, 2, FALSE)</f>
        <v>0</v>
      </c>
      <c r="T84">
        <f>'Estafetė Super sprinto distanc'!T85</f>
        <v/>
      </c>
      <c r="U84">
        <f>'Estafetė Super sprinto distanc'!U85</f>
        <v/>
      </c>
      <c r="V84">
        <f>VLOOKUP('Estafetė Super sprinto distanc'!V85, product_full.52, 2, FALSE)</f>
        <v>0</v>
      </c>
      <c r="W84">
        <f>VLOOKUP('Estafetė Super sprinto distanc'!W85, product_full.58, 2, FALSE)</f>
        <v>0</v>
      </c>
    </row>
    <row r="85" spans="1:23">
      <c r="A85">
        <f>'Estafetė Super sprinto distanc'!A86</f>
        <v/>
      </c>
      <c r="B85">
        <f>'Estafetė Super sprinto distanc'!B86</f>
        <v/>
      </c>
      <c r="C85" t="e">
        <f>VLOOKUP('Estafetė Super sprinto distanc'!C86, genders_full, 2, FALSE)</f>
        <v>#N/A</v>
      </c>
      <c r="D85">
        <f>'Estafetė Super sprinto distanc'!D86</f>
        <v/>
      </c>
      <c r="E85">
        <f>'Estafetė Super sprinto distanc'!E86</f>
        <v/>
      </c>
      <c r="F85">
        <f>'Estafetė Super sprinto distanc'!F86</f>
        <v/>
      </c>
      <c r="G85">
        <f>VLOOKUP('Estafetė Super sprinto distanc'!G86, countries_full, 2, FALSE)</f>
        <v>0</v>
      </c>
      <c r="H85">
        <f>'Estafetė Super sprinto distanc'!H86</f>
        <v/>
      </c>
      <c r="I85">
        <f>'Estafetė Super sprinto distanc'!I86</f>
        <v>0</v>
      </c>
      <c r="J85">
        <f>'Estafetė Super sprinto distanc'!J86</f>
        <v/>
      </c>
      <c r="K85">
        <f>'Estafetė Super sprinto distanc'!K86</f>
        <v/>
      </c>
      <c r="L85">
        <f>'Estafetė Super sprinto distanc'!L86</f>
        <v/>
      </c>
      <c r="M85">
        <f>VLOOKUP('Estafetė Super sprinto distanc'!M86, parameter_full.14, 2, FALSE)</f>
        <v>0</v>
      </c>
      <c r="N85">
        <f>'Estafetė Super sprinto distanc'!N86</f>
        <v/>
      </c>
      <c r="O85">
        <f>'Estafetė Super sprinto distanc'!O86</f>
        <v/>
      </c>
      <c r="P85">
        <f>'Estafetė Super sprinto distanc'!P86</f>
        <v/>
      </c>
      <c r="Q85">
        <f>'Estafetė Super sprinto distanc'!Q86</f>
        <v/>
      </c>
      <c r="R85">
        <f>'Estafetė Super sprinto distanc'!R86</f>
        <v/>
      </c>
      <c r="S85">
        <f>VLOOKUP('Estafetė Super sprinto distanc'!S86, parameter_full.8, 2, FALSE)</f>
        <v>0</v>
      </c>
      <c r="T85">
        <f>'Estafetė Super sprinto distanc'!T86</f>
        <v/>
      </c>
      <c r="U85">
        <f>'Estafetė Super sprinto distanc'!U86</f>
        <v/>
      </c>
      <c r="V85">
        <f>VLOOKUP('Estafetė Super sprinto distanc'!V86, product_full.52, 2, FALSE)</f>
        <v>0</v>
      </c>
      <c r="W85">
        <f>VLOOKUP('Estafetė Super sprinto distanc'!W86, product_full.58, 2, FALSE)</f>
        <v>0</v>
      </c>
    </row>
    <row r="86" spans="1:23">
      <c r="A86">
        <f>'Estafetė Super sprinto distanc'!A87</f>
        <v/>
      </c>
      <c r="B86">
        <f>'Estafetė Super sprinto distanc'!B87</f>
        <v/>
      </c>
      <c r="C86" t="e">
        <f>VLOOKUP('Estafetė Super sprinto distanc'!C87, genders_full, 2, FALSE)</f>
        <v>#N/A</v>
      </c>
      <c r="D86">
        <f>'Estafetė Super sprinto distanc'!D87</f>
        <v/>
      </c>
      <c r="E86">
        <f>'Estafetė Super sprinto distanc'!E87</f>
        <v/>
      </c>
      <c r="F86">
        <f>'Estafetė Super sprinto distanc'!F87</f>
        <v/>
      </c>
      <c r="G86">
        <f>VLOOKUP('Estafetė Super sprinto distanc'!G87, countries_full, 2, FALSE)</f>
        <v>0</v>
      </c>
      <c r="H86">
        <f>'Estafetė Super sprinto distanc'!H87</f>
        <v/>
      </c>
      <c r="I86">
        <f>'Estafetė Super sprinto distanc'!I87</f>
        <v>0</v>
      </c>
      <c r="J86">
        <f>'Estafetė Super sprinto distanc'!J87</f>
        <v/>
      </c>
      <c r="K86">
        <f>'Estafetė Super sprinto distanc'!K87</f>
        <v/>
      </c>
      <c r="L86">
        <f>'Estafetė Super sprinto distanc'!L87</f>
        <v/>
      </c>
      <c r="M86">
        <f>VLOOKUP('Estafetė Super sprinto distanc'!M87, parameter_full.14, 2, FALSE)</f>
        <v>0</v>
      </c>
      <c r="N86">
        <f>'Estafetė Super sprinto distanc'!N87</f>
        <v/>
      </c>
      <c r="O86">
        <f>'Estafetė Super sprinto distanc'!O87</f>
        <v/>
      </c>
      <c r="P86">
        <f>'Estafetė Super sprinto distanc'!P87</f>
        <v/>
      </c>
      <c r="Q86">
        <f>'Estafetė Super sprinto distanc'!Q87</f>
        <v/>
      </c>
      <c r="R86">
        <f>'Estafetė Super sprinto distanc'!R87</f>
        <v/>
      </c>
      <c r="S86">
        <f>VLOOKUP('Estafetė Super sprinto distanc'!S87, parameter_full.8, 2, FALSE)</f>
        <v>0</v>
      </c>
      <c r="T86">
        <f>'Estafetė Super sprinto distanc'!T87</f>
        <v/>
      </c>
      <c r="U86">
        <f>'Estafetė Super sprinto distanc'!U87</f>
        <v/>
      </c>
      <c r="V86">
        <f>VLOOKUP('Estafetė Super sprinto distanc'!V87, product_full.52, 2, FALSE)</f>
        <v>0</v>
      </c>
      <c r="W86">
        <f>VLOOKUP('Estafetė Super sprinto distanc'!W87, product_full.58, 2, FALSE)</f>
        <v>0</v>
      </c>
    </row>
    <row r="87" spans="1:23">
      <c r="A87">
        <f>'Estafetė Super sprinto distanc'!A88</f>
        <v/>
      </c>
      <c r="B87">
        <f>'Estafetė Super sprinto distanc'!B88</f>
        <v/>
      </c>
      <c r="C87" t="e">
        <f>VLOOKUP('Estafetė Super sprinto distanc'!C88, genders_full, 2, FALSE)</f>
        <v>#N/A</v>
      </c>
      <c r="D87">
        <f>'Estafetė Super sprinto distanc'!D88</f>
        <v/>
      </c>
      <c r="E87">
        <f>'Estafetė Super sprinto distanc'!E88</f>
        <v/>
      </c>
      <c r="F87">
        <f>'Estafetė Super sprinto distanc'!F88</f>
        <v/>
      </c>
      <c r="G87">
        <f>VLOOKUP('Estafetė Super sprinto distanc'!G88, countries_full, 2, FALSE)</f>
        <v>0</v>
      </c>
      <c r="H87">
        <f>'Estafetė Super sprinto distanc'!H88</f>
        <v/>
      </c>
      <c r="I87">
        <f>'Estafetė Super sprinto distanc'!I88</f>
        <v>0</v>
      </c>
      <c r="J87">
        <f>'Estafetė Super sprinto distanc'!J88</f>
        <v/>
      </c>
      <c r="K87">
        <f>'Estafetė Super sprinto distanc'!K88</f>
        <v/>
      </c>
      <c r="L87">
        <f>'Estafetė Super sprinto distanc'!L88</f>
        <v/>
      </c>
      <c r="M87">
        <f>VLOOKUP('Estafetė Super sprinto distanc'!M88, parameter_full.14, 2, FALSE)</f>
        <v>0</v>
      </c>
      <c r="N87">
        <f>'Estafetė Super sprinto distanc'!N88</f>
        <v/>
      </c>
      <c r="O87">
        <f>'Estafetė Super sprinto distanc'!O88</f>
        <v/>
      </c>
      <c r="P87">
        <f>'Estafetė Super sprinto distanc'!P88</f>
        <v/>
      </c>
      <c r="Q87">
        <f>'Estafetė Super sprinto distanc'!Q88</f>
        <v/>
      </c>
      <c r="R87">
        <f>'Estafetė Super sprinto distanc'!R88</f>
        <v/>
      </c>
      <c r="S87">
        <f>VLOOKUP('Estafetė Super sprinto distanc'!S88, parameter_full.8, 2, FALSE)</f>
        <v>0</v>
      </c>
      <c r="T87">
        <f>'Estafetė Super sprinto distanc'!T88</f>
        <v/>
      </c>
      <c r="U87">
        <f>'Estafetė Super sprinto distanc'!U88</f>
        <v/>
      </c>
      <c r="V87">
        <f>VLOOKUP('Estafetė Super sprinto distanc'!V88, product_full.52, 2, FALSE)</f>
        <v>0</v>
      </c>
      <c r="W87">
        <f>VLOOKUP('Estafetė Super sprinto distanc'!W88, product_full.58, 2, FALSE)</f>
        <v>0</v>
      </c>
    </row>
    <row r="88" spans="1:23">
      <c r="A88">
        <f>'Estafetė Super sprinto distanc'!A89</f>
        <v/>
      </c>
      <c r="B88">
        <f>'Estafetė Super sprinto distanc'!B89</f>
        <v/>
      </c>
      <c r="C88" t="e">
        <f>VLOOKUP('Estafetė Super sprinto distanc'!C89, genders_full, 2, FALSE)</f>
        <v>#N/A</v>
      </c>
      <c r="D88">
        <f>'Estafetė Super sprinto distanc'!D89</f>
        <v/>
      </c>
      <c r="E88">
        <f>'Estafetė Super sprinto distanc'!E89</f>
        <v/>
      </c>
      <c r="F88">
        <f>'Estafetė Super sprinto distanc'!F89</f>
        <v/>
      </c>
      <c r="G88">
        <f>VLOOKUP('Estafetė Super sprinto distanc'!G89, countries_full, 2, FALSE)</f>
        <v>0</v>
      </c>
      <c r="H88">
        <f>'Estafetė Super sprinto distanc'!H89</f>
        <v/>
      </c>
      <c r="I88">
        <f>'Estafetė Super sprinto distanc'!I89</f>
        <v>0</v>
      </c>
      <c r="J88">
        <f>'Estafetė Super sprinto distanc'!J89</f>
        <v/>
      </c>
      <c r="K88">
        <f>'Estafetė Super sprinto distanc'!K89</f>
        <v/>
      </c>
      <c r="L88">
        <f>'Estafetė Super sprinto distanc'!L89</f>
        <v/>
      </c>
      <c r="M88">
        <f>VLOOKUP('Estafetė Super sprinto distanc'!M89, parameter_full.14, 2, FALSE)</f>
        <v>0</v>
      </c>
      <c r="N88">
        <f>'Estafetė Super sprinto distanc'!N89</f>
        <v/>
      </c>
      <c r="O88">
        <f>'Estafetė Super sprinto distanc'!O89</f>
        <v/>
      </c>
      <c r="P88">
        <f>'Estafetė Super sprinto distanc'!P89</f>
        <v/>
      </c>
      <c r="Q88">
        <f>'Estafetė Super sprinto distanc'!Q89</f>
        <v/>
      </c>
      <c r="R88">
        <f>'Estafetė Super sprinto distanc'!R89</f>
        <v/>
      </c>
      <c r="S88">
        <f>VLOOKUP('Estafetė Super sprinto distanc'!S89, parameter_full.8, 2, FALSE)</f>
        <v>0</v>
      </c>
      <c r="T88">
        <f>'Estafetė Super sprinto distanc'!T89</f>
        <v/>
      </c>
      <c r="U88">
        <f>'Estafetė Super sprinto distanc'!U89</f>
        <v/>
      </c>
      <c r="V88">
        <f>VLOOKUP('Estafetė Super sprinto distanc'!V89, product_full.52, 2, FALSE)</f>
        <v>0</v>
      </c>
      <c r="W88">
        <f>VLOOKUP('Estafetė Super sprinto distanc'!W89, product_full.58, 2, FALSE)</f>
        <v>0</v>
      </c>
    </row>
    <row r="89" spans="1:23">
      <c r="A89">
        <f>'Estafetė Super sprinto distanc'!A90</f>
        <v/>
      </c>
      <c r="B89">
        <f>'Estafetė Super sprinto distanc'!B90</f>
        <v/>
      </c>
      <c r="C89" t="e">
        <f>VLOOKUP('Estafetė Super sprinto distanc'!C90, genders_full, 2, FALSE)</f>
        <v>#N/A</v>
      </c>
      <c r="D89">
        <f>'Estafetė Super sprinto distanc'!D90</f>
        <v/>
      </c>
      <c r="E89">
        <f>'Estafetė Super sprinto distanc'!E90</f>
        <v/>
      </c>
      <c r="F89">
        <f>'Estafetė Super sprinto distanc'!F90</f>
        <v/>
      </c>
      <c r="G89">
        <f>VLOOKUP('Estafetė Super sprinto distanc'!G90, countries_full, 2, FALSE)</f>
        <v>0</v>
      </c>
      <c r="H89">
        <f>'Estafetė Super sprinto distanc'!H90</f>
        <v/>
      </c>
      <c r="I89">
        <f>'Estafetė Super sprinto distanc'!I90</f>
        <v>0</v>
      </c>
      <c r="J89">
        <f>'Estafetė Super sprinto distanc'!J90</f>
        <v/>
      </c>
      <c r="K89">
        <f>'Estafetė Super sprinto distanc'!K90</f>
        <v/>
      </c>
      <c r="L89">
        <f>'Estafetė Super sprinto distanc'!L90</f>
        <v/>
      </c>
      <c r="M89">
        <f>VLOOKUP('Estafetė Super sprinto distanc'!M90, parameter_full.14, 2, FALSE)</f>
        <v>0</v>
      </c>
      <c r="N89">
        <f>'Estafetė Super sprinto distanc'!N90</f>
        <v/>
      </c>
      <c r="O89">
        <f>'Estafetė Super sprinto distanc'!O90</f>
        <v/>
      </c>
      <c r="P89">
        <f>'Estafetė Super sprinto distanc'!P90</f>
        <v/>
      </c>
      <c r="Q89">
        <f>'Estafetė Super sprinto distanc'!Q90</f>
        <v/>
      </c>
      <c r="R89">
        <f>'Estafetė Super sprinto distanc'!R90</f>
        <v/>
      </c>
      <c r="S89">
        <f>VLOOKUP('Estafetė Super sprinto distanc'!S90, parameter_full.8, 2, FALSE)</f>
        <v>0</v>
      </c>
      <c r="T89">
        <f>'Estafetė Super sprinto distanc'!T90</f>
        <v/>
      </c>
      <c r="U89">
        <f>'Estafetė Super sprinto distanc'!U90</f>
        <v/>
      </c>
      <c r="V89">
        <f>VLOOKUP('Estafetė Super sprinto distanc'!V90, product_full.52, 2, FALSE)</f>
        <v>0</v>
      </c>
      <c r="W89">
        <f>VLOOKUP('Estafetė Super sprinto distanc'!W90, product_full.58, 2, FALSE)</f>
        <v>0</v>
      </c>
    </row>
    <row r="90" spans="1:23">
      <c r="A90">
        <f>'Estafetė Super sprinto distanc'!A91</f>
        <v/>
      </c>
      <c r="B90">
        <f>'Estafetė Super sprinto distanc'!B91</f>
        <v/>
      </c>
      <c r="C90" t="e">
        <f>VLOOKUP('Estafetė Super sprinto distanc'!C91, genders_full, 2, FALSE)</f>
        <v>#N/A</v>
      </c>
      <c r="D90">
        <f>'Estafetė Super sprinto distanc'!D91</f>
        <v/>
      </c>
      <c r="E90">
        <f>'Estafetė Super sprinto distanc'!E91</f>
        <v/>
      </c>
      <c r="F90">
        <f>'Estafetė Super sprinto distanc'!F91</f>
        <v/>
      </c>
      <c r="G90">
        <f>VLOOKUP('Estafetė Super sprinto distanc'!G91, countries_full, 2, FALSE)</f>
        <v>0</v>
      </c>
      <c r="H90">
        <f>'Estafetė Super sprinto distanc'!H91</f>
        <v/>
      </c>
      <c r="I90">
        <f>'Estafetė Super sprinto distanc'!I91</f>
        <v>0</v>
      </c>
      <c r="J90">
        <f>'Estafetė Super sprinto distanc'!J91</f>
        <v/>
      </c>
      <c r="K90">
        <f>'Estafetė Super sprinto distanc'!K91</f>
        <v/>
      </c>
      <c r="L90">
        <f>'Estafetė Super sprinto distanc'!L91</f>
        <v/>
      </c>
      <c r="M90">
        <f>VLOOKUP('Estafetė Super sprinto distanc'!M91, parameter_full.14, 2, FALSE)</f>
        <v>0</v>
      </c>
      <c r="N90">
        <f>'Estafetė Super sprinto distanc'!N91</f>
        <v/>
      </c>
      <c r="O90">
        <f>'Estafetė Super sprinto distanc'!O91</f>
        <v/>
      </c>
      <c r="P90">
        <f>'Estafetė Super sprinto distanc'!P91</f>
        <v/>
      </c>
      <c r="Q90">
        <f>'Estafetė Super sprinto distanc'!Q91</f>
        <v/>
      </c>
      <c r="R90">
        <f>'Estafetė Super sprinto distanc'!R91</f>
        <v/>
      </c>
      <c r="S90">
        <f>VLOOKUP('Estafetė Super sprinto distanc'!S91, parameter_full.8, 2, FALSE)</f>
        <v>0</v>
      </c>
      <c r="T90">
        <f>'Estafetė Super sprinto distanc'!T91</f>
        <v/>
      </c>
      <c r="U90">
        <f>'Estafetė Super sprinto distanc'!U91</f>
        <v/>
      </c>
      <c r="V90">
        <f>VLOOKUP('Estafetė Super sprinto distanc'!V91, product_full.52, 2, FALSE)</f>
        <v>0</v>
      </c>
      <c r="W90">
        <f>VLOOKUP('Estafetė Super sprinto distanc'!W91, product_full.58, 2, FALSE)</f>
        <v>0</v>
      </c>
    </row>
    <row r="91" spans="1:23">
      <c r="A91">
        <f>'Estafetė Super sprinto distanc'!A92</f>
        <v/>
      </c>
      <c r="B91">
        <f>'Estafetė Super sprinto distanc'!B92</f>
        <v/>
      </c>
      <c r="C91" t="e">
        <f>VLOOKUP('Estafetė Super sprinto distanc'!C92, genders_full, 2, FALSE)</f>
        <v>#N/A</v>
      </c>
      <c r="D91">
        <f>'Estafetė Super sprinto distanc'!D92</f>
        <v/>
      </c>
      <c r="E91">
        <f>'Estafetė Super sprinto distanc'!E92</f>
        <v/>
      </c>
      <c r="F91">
        <f>'Estafetė Super sprinto distanc'!F92</f>
        <v/>
      </c>
      <c r="G91">
        <f>VLOOKUP('Estafetė Super sprinto distanc'!G92, countries_full, 2, FALSE)</f>
        <v>0</v>
      </c>
      <c r="H91">
        <f>'Estafetė Super sprinto distanc'!H92</f>
        <v/>
      </c>
      <c r="I91">
        <f>'Estafetė Super sprinto distanc'!I92</f>
        <v>0</v>
      </c>
      <c r="J91">
        <f>'Estafetė Super sprinto distanc'!J92</f>
        <v/>
      </c>
      <c r="K91">
        <f>'Estafetė Super sprinto distanc'!K92</f>
        <v/>
      </c>
      <c r="L91">
        <f>'Estafetė Super sprinto distanc'!L92</f>
        <v/>
      </c>
      <c r="M91">
        <f>VLOOKUP('Estafetė Super sprinto distanc'!M92, parameter_full.14, 2, FALSE)</f>
        <v>0</v>
      </c>
      <c r="N91">
        <f>'Estafetė Super sprinto distanc'!N92</f>
        <v/>
      </c>
      <c r="O91">
        <f>'Estafetė Super sprinto distanc'!O92</f>
        <v/>
      </c>
      <c r="P91">
        <f>'Estafetė Super sprinto distanc'!P92</f>
        <v/>
      </c>
      <c r="Q91">
        <f>'Estafetė Super sprinto distanc'!Q92</f>
        <v/>
      </c>
      <c r="R91">
        <f>'Estafetė Super sprinto distanc'!R92</f>
        <v/>
      </c>
      <c r="S91">
        <f>VLOOKUP('Estafetė Super sprinto distanc'!S92, parameter_full.8, 2, FALSE)</f>
        <v>0</v>
      </c>
      <c r="T91">
        <f>'Estafetė Super sprinto distanc'!T92</f>
        <v/>
      </c>
      <c r="U91">
        <f>'Estafetė Super sprinto distanc'!U92</f>
        <v/>
      </c>
      <c r="V91">
        <f>VLOOKUP('Estafetė Super sprinto distanc'!V92, product_full.52, 2, FALSE)</f>
        <v>0</v>
      </c>
      <c r="W91">
        <f>VLOOKUP('Estafetė Super sprinto distanc'!W92, product_full.58, 2, FALSE)</f>
        <v>0</v>
      </c>
    </row>
    <row r="92" spans="1:23">
      <c r="A92">
        <f>'Estafetė Super sprinto distanc'!A93</f>
        <v/>
      </c>
      <c r="B92">
        <f>'Estafetė Super sprinto distanc'!B93</f>
        <v/>
      </c>
      <c r="C92" t="e">
        <f>VLOOKUP('Estafetė Super sprinto distanc'!C93, genders_full, 2, FALSE)</f>
        <v>#N/A</v>
      </c>
      <c r="D92">
        <f>'Estafetė Super sprinto distanc'!D93</f>
        <v/>
      </c>
      <c r="E92">
        <f>'Estafetė Super sprinto distanc'!E93</f>
        <v/>
      </c>
      <c r="F92">
        <f>'Estafetė Super sprinto distanc'!F93</f>
        <v/>
      </c>
      <c r="G92">
        <f>VLOOKUP('Estafetė Super sprinto distanc'!G93, countries_full, 2, FALSE)</f>
        <v>0</v>
      </c>
      <c r="H92">
        <f>'Estafetė Super sprinto distanc'!H93</f>
        <v/>
      </c>
      <c r="I92">
        <f>'Estafetė Super sprinto distanc'!I93</f>
        <v>0</v>
      </c>
      <c r="J92">
        <f>'Estafetė Super sprinto distanc'!J93</f>
        <v/>
      </c>
      <c r="K92">
        <f>'Estafetė Super sprinto distanc'!K93</f>
        <v/>
      </c>
      <c r="L92">
        <f>'Estafetė Super sprinto distanc'!L93</f>
        <v/>
      </c>
      <c r="M92">
        <f>VLOOKUP('Estafetė Super sprinto distanc'!M93, parameter_full.14, 2, FALSE)</f>
        <v>0</v>
      </c>
      <c r="N92">
        <f>'Estafetė Super sprinto distanc'!N93</f>
        <v/>
      </c>
      <c r="O92">
        <f>'Estafetė Super sprinto distanc'!O93</f>
        <v/>
      </c>
      <c r="P92">
        <f>'Estafetė Super sprinto distanc'!P93</f>
        <v/>
      </c>
      <c r="Q92">
        <f>'Estafetė Super sprinto distanc'!Q93</f>
        <v/>
      </c>
      <c r="R92">
        <f>'Estafetė Super sprinto distanc'!R93</f>
        <v/>
      </c>
      <c r="S92">
        <f>VLOOKUP('Estafetė Super sprinto distanc'!S93, parameter_full.8, 2, FALSE)</f>
        <v>0</v>
      </c>
      <c r="T92">
        <f>'Estafetė Super sprinto distanc'!T93</f>
        <v/>
      </c>
      <c r="U92">
        <f>'Estafetė Super sprinto distanc'!U93</f>
        <v/>
      </c>
      <c r="V92">
        <f>VLOOKUP('Estafetė Super sprinto distanc'!V93, product_full.52, 2, FALSE)</f>
        <v>0</v>
      </c>
      <c r="W92">
        <f>VLOOKUP('Estafetė Super sprinto distanc'!W93, product_full.58, 2, FALSE)</f>
        <v>0</v>
      </c>
    </row>
    <row r="93" spans="1:23">
      <c r="A93">
        <f>'Estafetė Super sprinto distanc'!A94</f>
        <v/>
      </c>
      <c r="B93">
        <f>'Estafetė Super sprinto distanc'!B94</f>
        <v/>
      </c>
      <c r="C93" t="e">
        <f>VLOOKUP('Estafetė Super sprinto distanc'!C94, genders_full, 2, FALSE)</f>
        <v>#N/A</v>
      </c>
      <c r="D93">
        <f>'Estafetė Super sprinto distanc'!D94</f>
        <v/>
      </c>
      <c r="E93">
        <f>'Estafetė Super sprinto distanc'!E94</f>
        <v/>
      </c>
      <c r="F93">
        <f>'Estafetė Super sprinto distanc'!F94</f>
        <v/>
      </c>
      <c r="G93">
        <f>VLOOKUP('Estafetė Super sprinto distanc'!G94, countries_full, 2, FALSE)</f>
        <v>0</v>
      </c>
      <c r="H93">
        <f>'Estafetė Super sprinto distanc'!H94</f>
        <v/>
      </c>
      <c r="I93">
        <f>'Estafetė Super sprinto distanc'!I94</f>
        <v>0</v>
      </c>
      <c r="J93">
        <f>'Estafetė Super sprinto distanc'!J94</f>
        <v/>
      </c>
      <c r="K93">
        <f>'Estafetė Super sprinto distanc'!K94</f>
        <v/>
      </c>
      <c r="L93">
        <f>'Estafetė Super sprinto distanc'!L94</f>
        <v/>
      </c>
      <c r="M93">
        <f>VLOOKUP('Estafetė Super sprinto distanc'!M94, parameter_full.14, 2, FALSE)</f>
        <v>0</v>
      </c>
      <c r="N93">
        <f>'Estafetė Super sprinto distanc'!N94</f>
        <v/>
      </c>
      <c r="O93">
        <f>'Estafetė Super sprinto distanc'!O94</f>
        <v/>
      </c>
      <c r="P93">
        <f>'Estafetė Super sprinto distanc'!P94</f>
        <v/>
      </c>
      <c r="Q93">
        <f>'Estafetė Super sprinto distanc'!Q94</f>
        <v/>
      </c>
      <c r="R93">
        <f>'Estafetė Super sprinto distanc'!R94</f>
        <v/>
      </c>
      <c r="S93">
        <f>VLOOKUP('Estafetė Super sprinto distanc'!S94, parameter_full.8, 2, FALSE)</f>
        <v>0</v>
      </c>
      <c r="T93">
        <f>'Estafetė Super sprinto distanc'!T94</f>
        <v/>
      </c>
      <c r="U93">
        <f>'Estafetė Super sprinto distanc'!U94</f>
        <v/>
      </c>
      <c r="V93">
        <f>VLOOKUP('Estafetė Super sprinto distanc'!V94, product_full.52, 2, FALSE)</f>
        <v>0</v>
      </c>
      <c r="W93">
        <f>VLOOKUP('Estafetė Super sprinto distanc'!W94, product_full.58, 2, FALSE)</f>
        <v>0</v>
      </c>
    </row>
    <row r="94" spans="1:23">
      <c r="A94">
        <f>'Estafetė Super sprinto distanc'!A95</f>
        <v/>
      </c>
      <c r="B94">
        <f>'Estafetė Super sprinto distanc'!B95</f>
        <v/>
      </c>
      <c r="C94" t="e">
        <f>VLOOKUP('Estafetė Super sprinto distanc'!C95, genders_full, 2, FALSE)</f>
        <v>#N/A</v>
      </c>
      <c r="D94">
        <f>'Estafetė Super sprinto distanc'!D95</f>
        <v/>
      </c>
      <c r="E94">
        <f>'Estafetė Super sprinto distanc'!E95</f>
        <v/>
      </c>
      <c r="F94">
        <f>'Estafetė Super sprinto distanc'!F95</f>
        <v/>
      </c>
      <c r="G94">
        <f>VLOOKUP('Estafetė Super sprinto distanc'!G95, countries_full, 2, FALSE)</f>
        <v>0</v>
      </c>
      <c r="H94">
        <f>'Estafetė Super sprinto distanc'!H95</f>
        <v/>
      </c>
      <c r="I94">
        <f>'Estafetė Super sprinto distanc'!I95</f>
        <v>0</v>
      </c>
      <c r="J94">
        <f>'Estafetė Super sprinto distanc'!J95</f>
        <v/>
      </c>
      <c r="K94">
        <f>'Estafetė Super sprinto distanc'!K95</f>
        <v/>
      </c>
      <c r="L94">
        <f>'Estafetė Super sprinto distanc'!L95</f>
        <v/>
      </c>
      <c r="M94">
        <f>VLOOKUP('Estafetė Super sprinto distanc'!M95, parameter_full.14, 2, FALSE)</f>
        <v>0</v>
      </c>
      <c r="N94">
        <f>'Estafetė Super sprinto distanc'!N95</f>
        <v/>
      </c>
      <c r="O94">
        <f>'Estafetė Super sprinto distanc'!O95</f>
        <v/>
      </c>
      <c r="P94">
        <f>'Estafetė Super sprinto distanc'!P95</f>
        <v/>
      </c>
      <c r="Q94">
        <f>'Estafetė Super sprinto distanc'!Q95</f>
        <v/>
      </c>
      <c r="R94">
        <f>'Estafetė Super sprinto distanc'!R95</f>
        <v/>
      </c>
      <c r="S94">
        <f>VLOOKUP('Estafetė Super sprinto distanc'!S95, parameter_full.8, 2, FALSE)</f>
        <v>0</v>
      </c>
      <c r="T94">
        <f>'Estafetė Super sprinto distanc'!T95</f>
        <v/>
      </c>
      <c r="U94">
        <f>'Estafetė Super sprinto distanc'!U95</f>
        <v/>
      </c>
      <c r="V94">
        <f>VLOOKUP('Estafetė Super sprinto distanc'!V95, product_full.52, 2, FALSE)</f>
        <v>0</v>
      </c>
      <c r="W94">
        <f>VLOOKUP('Estafetė Super sprinto distanc'!W95, product_full.58, 2, FALSE)</f>
        <v>0</v>
      </c>
    </row>
    <row r="95" spans="1:23">
      <c r="A95">
        <f>'Estafetė Super sprinto distanc'!A96</f>
        <v/>
      </c>
      <c r="B95">
        <f>'Estafetė Super sprinto distanc'!B96</f>
        <v/>
      </c>
      <c r="C95" t="e">
        <f>VLOOKUP('Estafetė Super sprinto distanc'!C96, genders_full, 2, FALSE)</f>
        <v>#N/A</v>
      </c>
      <c r="D95">
        <f>'Estafetė Super sprinto distanc'!D96</f>
        <v/>
      </c>
      <c r="E95">
        <f>'Estafetė Super sprinto distanc'!E96</f>
        <v/>
      </c>
      <c r="F95">
        <f>'Estafetė Super sprinto distanc'!F96</f>
        <v/>
      </c>
      <c r="G95">
        <f>VLOOKUP('Estafetė Super sprinto distanc'!G96, countries_full, 2, FALSE)</f>
        <v>0</v>
      </c>
      <c r="H95">
        <f>'Estafetė Super sprinto distanc'!H96</f>
        <v/>
      </c>
      <c r="I95">
        <f>'Estafetė Super sprinto distanc'!I96</f>
        <v>0</v>
      </c>
      <c r="J95">
        <f>'Estafetė Super sprinto distanc'!J96</f>
        <v/>
      </c>
      <c r="K95">
        <f>'Estafetė Super sprinto distanc'!K96</f>
        <v/>
      </c>
      <c r="L95">
        <f>'Estafetė Super sprinto distanc'!L96</f>
        <v/>
      </c>
      <c r="M95">
        <f>VLOOKUP('Estafetė Super sprinto distanc'!M96, parameter_full.14, 2, FALSE)</f>
        <v>0</v>
      </c>
      <c r="N95">
        <f>'Estafetė Super sprinto distanc'!N96</f>
        <v/>
      </c>
      <c r="O95">
        <f>'Estafetė Super sprinto distanc'!O96</f>
        <v/>
      </c>
      <c r="P95">
        <f>'Estafetė Super sprinto distanc'!P96</f>
        <v/>
      </c>
      <c r="Q95">
        <f>'Estafetė Super sprinto distanc'!Q96</f>
        <v/>
      </c>
      <c r="R95">
        <f>'Estafetė Super sprinto distanc'!R96</f>
        <v/>
      </c>
      <c r="S95">
        <f>VLOOKUP('Estafetė Super sprinto distanc'!S96, parameter_full.8, 2, FALSE)</f>
        <v>0</v>
      </c>
      <c r="T95">
        <f>'Estafetė Super sprinto distanc'!T96</f>
        <v/>
      </c>
      <c r="U95">
        <f>'Estafetė Super sprinto distanc'!U96</f>
        <v/>
      </c>
      <c r="V95">
        <f>VLOOKUP('Estafetė Super sprinto distanc'!V96, product_full.52, 2, FALSE)</f>
        <v>0</v>
      </c>
      <c r="W95">
        <f>VLOOKUP('Estafetė Super sprinto distanc'!W96, product_full.58, 2, FALSE)</f>
        <v>0</v>
      </c>
    </row>
    <row r="96" spans="1:23">
      <c r="A96">
        <f>'Estafetė Super sprinto distanc'!A97</f>
        <v/>
      </c>
      <c r="B96">
        <f>'Estafetė Super sprinto distanc'!B97</f>
        <v/>
      </c>
      <c r="C96" t="e">
        <f>VLOOKUP('Estafetė Super sprinto distanc'!C97, genders_full, 2, FALSE)</f>
        <v>#N/A</v>
      </c>
      <c r="D96">
        <f>'Estafetė Super sprinto distanc'!D97</f>
        <v/>
      </c>
      <c r="E96">
        <f>'Estafetė Super sprinto distanc'!E97</f>
        <v/>
      </c>
      <c r="F96">
        <f>'Estafetė Super sprinto distanc'!F97</f>
        <v/>
      </c>
      <c r="G96">
        <f>VLOOKUP('Estafetė Super sprinto distanc'!G97, countries_full, 2, FALSE)</f>
        <v>0</v>
      </c>
      <c r="H96">
        <f>'Estafetė Super sprinto distanc'!H97</f>
        <v/>
      </c>
      <c r="I96">
        <f>'Estafetė Super sprinto distanc'!I97</f>
        <v>0</v>
      </c>
      <c r="J96">
        <f>'Estafetė Super sprinto distanc'!J97</f>
        <v/>
      </c>
      <c r="K96">
        <f>'Estafetė Super sprinto distanc'!K97</f>
        <v/>
      </c>
      <c r="L96">
        <f>'Estafetė Super sprinto distanc'!L97</f>
        <v/>
      </c>
      <c r="M96">
        <f>VLOOKUP('Estafetė Super sprinto distanc'!M97, parameter_full.14, 2, FALSE)</f>
        <v>0</v>
      </c>
      <c r="N96">
        <f>'Estafetė Super sprinto distanc'!N97</f>
        <v/>
      </c>
      <c r="O96">
        <f>'Estafetė Super sprinto distanc'!O97</f>
        <v/>
      </c>
      <c r="P96">
        <f>'Estafetė Super sprinto distanc'!P97</f>
        <v/>
      </c>
      <c r="Q96">
        <f>'Estafetė Super sprinto distanc'!Q97</f>
        <v/>
      </c>
      <c r="R96">
        <f>'Estafetė Super sprinto distanc'!R97</f>
        <v/>
      </c>
      <c r="S96">
        <f>VLOOKUP('Estafetė Super sprinto distanc'!S97, parameter_full.8, 2, FALSE)</f>
        <v>0</v>
      </c>
      <c r="T96">
        <f>'Estafetė Super sprinto distanc'!T97</f>
        <v/>
      </c>
      <c r="U96">
        <f>'Estafetė Super sprinto distanc'!U97</f>
        <v/>
      </c>
      <c r="V96">
        <f>VLOOKUP('Estafetė Super sprinto distanc'!V97, product_full.52, 2, FALSE)</f>
        <v>0</v>
      </c>
      <c r="W96">
        <f>VLOOKUP('Estafetė Super sprinto distanc'!W97, product_full.58, 2, FALSE)</f>
        <v>0</v>
      </c>
    </row>
    <row r="97" spans="1:23">
      <c r="A97">
        <f>'Estafetė Super sprinto distanc'!A98</f>
        <v/>
      </c>
      <c r="B97">
        <f>'Estafetė Super sprinto distanc'!B98</f>
        <v/>
      </c>
      <c r="C97" t="e">
        <f>VLOOKUP('Estafetė Super sprinto distanc'!C98, genders_full, 2, FALSE)</f>
        <v>#N/A</v>
      </c>
      <c r="D97">
        <f>'Estafetė Super sprinto distanc'!D98</f>
        <v/>
      </c>
      <c r="E97">
        <f>'Estafetė Super sprinto distanc'!E98</f>
        <v/>
      </c>
      <c r="F97">
        <f>'Estafetė Super sprinto distanc'!F98</f>
        <v/>
      </c>
      <c r="G97">
        <f>VLOOKUP('Estafetė Super sprinto distanc'!G98, countries_full, 2, FALSE)</f>
        <v>0</v>
      </c>
      <c r="H97">
        <f>'Estafetė Super sprinto distanc'!H98</f>
        <v/>
      </c>
      <c r="I97">
        <f>'Estafetė Super sprinto distanc'!I98</f>
        <v>0</v>
      </c>
      <c r="J97">
        <f>'Estafetė Super sprinto distanc'!J98</f>
        <v/>
      </c>
      <c r="K97">
        <f>'Estafetė Super sprinto distanc'!K98</f>
        <v/>
      </c>
      <c r="L97">
        <f>'Estafetė Super sprinto distanc'!L98</f>
        <v/>
      </c>
      <c r="M97">
        <f>VLOOKUP('Estafetė Super sprinto distanc'!M98, parameter_full.14, 2, FALSE)</f>
        <v>0</v>
      </c>
      <c r="N97">
        <f>'Estafetė Super sprinto distanc'!N98</f>
        <v/>
      </c>
      <c r="O97">
        <f>'Estafetė Super sprinto distanc'!O98</f>
        <v/>
      </c>
      <c r="P97">
        <f>'Estafetė Super sprinto distanc'!P98</f>
        <v/>
      </c>
      <c r="Q97">
        <f>'Estafetė Super sprinto distanc'!Q98</f>
        <v/>
      </c>
      <c r="R97">
        <f>'Estafetė Super sprinto distanc'!R98</f>
        <v/>
      </c>
      <c r="S97">
        <f>VLOOKUP('Estafetė Super sprinto distanc'!S98, parameter_full.8, 2, FALSE)</f>
        <v>0</v>
      </c>
      <c r="T97">
        <f>'Estafetė Super sprinto distanc'!T98</f>
        <v/>
      </c>
      <c r="U97">
        <f>'Estafetė Super sprinto distanc'!U98</f>
        <v/>
      </c>
      <c r="V97">
        <f>VLOOKUP('Estafetė Super sprinto distanc'!V98, product_full.52, 2, FALSE)</f>
        <v>0</v>
      </c>
      <c r="W97">
        <f>VLOOKUP('Estafetė Super sprinto distanc'!W98, product_full.58, 2, FALSE)</f>
        <v>0</v>
      </c>
    </row>
    <row r="98" spans="1:23">
      <c r="A98">
        <f>'Estafetė Super sprinto distanc'!A99</f>
        <v/>
      </c>
      <c r="B98">
        <f>'Estafetė Super sprinto distanc'!B99</f>
        <v/>
      </c>
      <c r="C98" t="e">
        <f>VLOOKUP('Estafetė Super sprinto distanc'!C99, genders_full, 2, FALSE)</f>
        <v>#N/A</v>
      </c>
      <c r="D98">
        <f>'Estafetė Super sprinto distanc'!D99</f>
        <v/>
      </c>
      <c r="E98">
        <f>'Estafetė Super sprinto distanc'!E99</f>
        <v/>
      </c>
      <c r="F98">
        <f>'Estafetė Super sprinto distanc'!F99</f>
        <v/>
      </c>
      <c r="G98">
        <f>VLOOKUP('Estafetė Super sprinto distanc'!G99, countries_full, 2, FALSE)</f>
        <v>0</v>
      </c>
      <c r="H98">
        <f>'Estafetė Super sprinto distanc'!H99</f>
        <v/>
      </c>
      <c r="I98">
        <f>'Estafetė Super sprinto distanc'!I99</f>
        <v>0</v>
      </c>
      <c r="J98">
        <f>'Estafetė Super sprinto distanc'!J99</f>
        <v/>
      </c>
      <c r="K98">
        <f>'Estafetė Super sprinto distanc'!K99</f>
        <v/>
      </c>
      <c r="L98">
        <f>'Estafetė Super sprinto distanc'!L99</f>
        <v/>
      </c>
      <c r="M98">
        <f>VLOOKUP('Estafetė Super sprinto distanc'!M99, parameter_full.14, 2, FALSE)</f>
        <v>0</v>
      </c>
      <c r="N98">
        <f>'Estafetė Super sprinto distanc'!N99</f>
        <v/>
      </c>
      <c r="O98">
        <f>'Estafetė Super sprinto distanc'!O99</f>
        <v/>
      </c>
      <c r="P98">
        <f>'Estafetė Super sprinto distanc'!P99</f>
        <v/>
      </c>
      <c r="Q98">
        <f>'Estafetė Super sprinto distanc'!Q99</f>
        <v/>
      </c>
      <c r="R98">
        <f>'Estafetė Super sprinto distanc'!R99</f>
        <v/>
      </c>
      <c r="S98">
        <f>VLOOKUP('Estafetė Super sprinto distanc'!S99, parameter_full.8, 2, FALSE)</f>
        <v>0</v>
      </c>
      <c r="T98">
        <f>'Estafetė Super sprinto distanc'!T99</f>
        <v/>
      </c>
      <c r="U98">
        <f>'Estafetė Super sprinto distanc'!U99</f>
        <v/>
      </c>
      <c r="V98">
        <f>VLOOKUP('Estafetė Super sprinto distanc'!V99, product_full.52, 2, FALSE)</f>
        <v>0</v>
      </c>
      <c r="W98">
        <f>VLOOKUP('Estafetė Super sprinto distanc'!W99, product_full.58, 2, FALSE)</f>
        <v>0</v>
      </c>
    </row>
    <row r="99" spans="1:23">
      <c r="A99">
        <f>'Estafetė Super sprinto distanc'!A100</f>
        <v/>
      </c>
      <c r="B99">
        <f>'Estafetė Super sprinto distanc'!B100</f>
        <v/>
      </c>
      <c r="C99" t="e">
        <f>VLOOKUP('Estafetė Super sprinto distanc'!C100, genders_full, 2, FALSE)</f>
        <v>#N/A</v>
      </c>
      <c r="D99">
        <f>'Estafetė Super sprinto distanc'!D100</f>
        <v/>
      </c>
      <c r="E99">
        <f>'Estafetė Super sprinto distanc'!E100</f>
        <v/>
      </c>
      <c r="F99">
        <f>'Estafetė Super sprinto distanc'!F100</f>
        <v/>
      </c>
      <c r="G99">
        <f>VLOOKUP('Estafetė Super sprinto distanc'!G100, countries_full, 2, FALSE)</f>
        <v>0</v>
      </c>
      <c r="H99">
        <f>'Estafetė Super sprinto distanc'!H100</f>
        <v/>
      </c>
      <c r="I99">
        <f>'Estafetė Super sprinto distanc'!I100</f>
        <v>0</v>
      </c>
      <c r="J99">
        <f>'Estafetė Super sprinto distanc'!J100</f>
        <v/>
      </c>
      <c r="K99">
        <f>'Estafetė Super sprinto distanc'!K100</f>
        <v/>
      </c>
      <c r="L99">
        <f>'Estafetė Super sprinto distanc'!L100</f>
        <v/>
      </c>
      <c r="M99">
        <f>VLOOKUP('Estafetė Super sprinto distanc'!M100, parameter_full.14, 2, FALSE)</f>
        <v>0</v>
      </c>
      <c r="N99">
        <f>'Estafetė Super sprinto distanc'!N100</f>
        <v/>
      </c>
      <c r="O99">
        <f>'Estafetė Super sprinto distanc'!O100</f>
        <v/>
      </c>
      <c r="P99">
        <f>'Estafetė Super sprinto distanc'!P100</f>
        <v/>
      </c>
      <c r="Q99">
        <f>'Estafetė Super sprinto distanc'!Q100</f>
        <v/>
      </c>
      <c r="R99">
        <f>'Estafetė Super sprinto distanc'!R100</f>
        <v/>
      </c>
      <c r="S99">
        <f>VLOOKUP('Estafetė Super sprinto distanc'!S100, parameter_full.8, 2, FALSE)</f>
        <v>0</v>
      </c>
      <c r="T99">
        <f>'Estafetė Super sprinto distanc'!T100</f>
        <v/>
      </c>
      <c r="U99">
        <f>'Estafetė Super sprinto distanc'!U100</f>
        <v/>
      </c>
      <c r="V99">
        <f>VLOOKUP('Estafetė Super sprinto distanc'!V100, product_full.52, 2, FALSE)</f>
        <v>0</v>
      </c>
      <c r="W99">
        <f>VLOOKUP('Estafetė Super sprinto distanc'!W100, product_full.58, 2, FALSE)</f>
        <v>0</v>
      </c>
    </row>
    <row r="100" spans="1:23">
      <c r="A100">
        <f>'Estafetė Super sprinto distanc'!A101</f>
        <v/>
      </c>
      <c r="B100">
        <f>'Estafetė Super sprinto distanc'!B101</f>
        <v/>
      </c>
      <c r="C100" t="e">
        <f>VLOOKUP('Estafetė Super sprinto distanc'!C101, genders_full, 2, FALSE)</f>
        <v>#N/A</v>
      </c>
      <c r="D100">
        <f>'Estafetė Super sprinto distanc'!D101</f>
        <v/>
      </c>
      <c r="E100">
        <f>'Estafetė Super sprinto distanc'!E101</f>
        <v/>
      </c>
      <c r="F100">
        <f>'Estafetė Super sprinto distanc'!F101</f>
        <v/>
      </c>
      <c r="G100">
        <f>VLOOKUP('Estafetė Super sprinto distanc'!G101, countries_full, 2, FALSE)</f>
        <v>0</v>
      </c>
      <c r="H100">
        <f>'Estafetė Super sprinto distanc'!H101</f>
        <v/>
      </c>
      <c r="I100">
        <f>'Estafetė Super sprinto distanc'!I101</f>
        <v>0</v>
      </c>
      <c r="J100">
        <f>'Estafetė Super sprinto distanc'!J101</f>
        <v/>
      </c>
      <c r="K100">
        <f>'Estafetė Super sprinto distanc'!K101</f>
        <v/>
      </c>
      <c r="L100">
        <f>'Estafetė Super sprinto distanc'!L101</f>
        <v/>
      </c>
      <c r="M100">
        <f>VLOOKUP('Estafetė Super sprinto distanc'!M101, parameter_full.14, 2, FALSE)</f>
        <v>0</v>
      </c>
      <c r="N100">
        <f>'Estafetė Super sprinto distanc'!N101</f>
        <v/>
      </c>
      <c r="O100">
        <f>'Estafetė Super sprinto distanc'!O101</f>
        <v/>
      </c>
      <c r="P100">
        <f>'Estafetė Super sprinto distanc'!P101</f>
        <v/>
      </c>
      <c r="Q100">
        <f>'Estafetė Super sprinto distanc'!Q101</f>
        <v/>
      </c>
      <c r="R100">
        <f>'Estafetė Super sprinto distanc'!R101</f>
        <v/>
      </c>
      <c r="S100">
        <f>VLOOKUP('Estafetė Super sprinto distanc'!S101, parameter_full.8, 2, FALSE)</f>
        <v>0</v>
      </c>
      <c r="T100">
        <f>'Estafetė Super sprinto distanc'!T101</f>
        <v/>
      </c>
      <c r="U100">
        <f>'Estafetė Super sprinto distanc'!U101</f>
        <v/>
      </c>
      <c r="V100">
        <f>VLOOKUP('Estafetė Super sprinto distanc'!V101, product_full.52, 2, FALSE)</f>
        <v>0</v>
      </c>
      <c r="W100">
        <f>VLOOKUP('Estafetė Super sprinto distanc'!W101, product_full.58, 2, FALSE)</f>
        <v>0</v>
      </c>
    </row>
    <row r="101" spans="1:23"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metadata!AQ1:AQ3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metadata!AS1:AS2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metadata!AQ1:AQ3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metadata!AS1:AS2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metadata!AQ1:AQ3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metadata!AS1:AS2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metadata!AQ1:AQ3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metadata!AS1:AS2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metadata!AQ1:AQ3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metadata!AS1:AS2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W101"/>
  <sheetViews>
    <sheetView tabSelected="0" workbookViewId="0" showGridLines="true" showRowColHeaders="1">
      <selection activeCell="W101" sqref="W101"/>
    </sheetView>
  </sheetViews>
  <sheetFormatPr defaultRowHeight="14.4" outlineLevelRow="0" outlineLevelCol="0"/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9</v>
      </c>
      <c r="W1" t="s">
        <v>10</v>
      </c>
    </row>
    <row r="2" spans="1:2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metadata!AM1:AM2</formula1>
    </dataValidation>
    <dataValidation type="list" errorStyle="information" operator="between" allowBlank="0" showDropDown="0" showInputMessage="1" showErrorMessage="1" errorTitle="Input error" error="Value is not in list." sqref="S2:S101">
      <formula1>metadata!AO1:AO2</formula1>
    </dataValidation>
    <dataValidation type="list" errorStyle="information" operator="between" allowBlank="0" showDropDown="0" showInputMessage="1" showErrorMessage="1" errorTitle="Input error" error="Value is not in list." sqref="V2:V101">
      <formula1>metadata!AQ1:AQ3</formula1>
    </dataValidation>
    <dataValidation type="list" errorStyle="information" operator="between" allowBlank="0" showDropDown="0" showInputMessage="1" showErrorMessage="1" errorTitle="Input error" error="Value is not in list." sqref="W2:W101">
      <formula1>metadata!AS1:AS2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W101"/>
  <sheetViews>
    <sheetView tabSelected="0" workbookViewId="0" showGridLines="true" showRowColHeaders="1">
      <selection activeCell="W101" sqref="W101"/>
    </sheetView>
  </sheetViews>
  <sheetFormatPr defaultRowHeight="14.4" outlineLevelRow="0" outlineLevelCol="0"/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9</v>
      </c>
      <c r="W1" t="s">
        <v>10</v>
      </c>
    </row>
    <row r="2" spans="1:2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metadata!AM1:AM2</formula1>
    </dataValidation>
    <dataValidation type="list" errorStyle="information" operator="between" allowBlank="0" showDropDown="0" showInputMessage="1" showErrorMessage="1" errorTitle="Input error" error="Value is not in list." sqref="S2:S101">
      <formula1>metadata!AO1:AO2</formula1>
    </dataValidation>
    <dataValidation type="list" errorStyle="information" operator="between" allowBlank="0" showDropDown="0" showInputMessage="1" showErrorMessage="1" errorTitle="Input error" error="Value is not in list." sqref="V2:V101">
      <formula1>metadata!AQ1:AQ3</formula1>
    </dataValidation>
    <dataValidation type="list" errorStyle="information" operator="between" allowBlank="0" showDropDown="0" showInputMessage="1" showErrorMessage="1" errorTitle="Input error" error="Value is not in list." sqref="W2:W101">
      <formula1>metadata!AS1:AS2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T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6">
      <c r="A1" t="s">
        <v>23</v>
      </c>
      <c r="B1">
        <v>0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>
        <v>246</v>
      </c>
      <c r="I1" t="s">
        <v>29</v>
      </c>
      <c r="J1">
        <v>265</v>
      </c>
      <c r="K1" t="s">
        <v>28</v>
      </c>
      <c r="L1">
        <v>246</v>
      </c>
      <c r="M1" t="s">
        <v>29</v>
      </c>
      <c r="N1">
        <v>265</v>
      </c>
      <c r="O1" t="s">
        <v>28</v>
      </c>
      <c r="P1">
        <v>246</v>
      </c>
      <c r="Q1" t="s">
        <v>29</v>
      </c>
      <c r="R1">
        <v>265</v>
      </c>
      <c r="S1" t="s">
        <v>28</v>
      </c>
      <c r="T1">
        <v>246</v>
      </c>
      <c r="U1" t="s">
        <v>29</v>
      </c>
      <c r="V1">
        <v>265</v>
      </c>
      <c r="W1" t="s">
        <v>28</v>
      </c>
      <c r="X1">
        <v>246</v>
      </c>
      <c r="Y1" t="s">
        <v>29</v>
      </c>
      <c r="Z1">
        <v>265</v>
      </c>
      <c r="AA1" t="s">
        <v>28</v>
      </c>
      <c r="AB1">
        <v>246</v>
      </c>
      <c r="AC1" t="s">
        <v>29</v>
      </c>
      <c r="AD1">
        <v>265</v>
      </c>
      <c r="AE1" t="s">
        <v>24</v>
      </c>
      <c r="AF1" t="s">
        <v>24</v>
      </c>
      <c r="AG1" t="s">
        <v>24</v>
      </c>
      <c r="AH1" t="s">
        <v>24</v>
      </c>
      <c r="AI1" t="s">
        <v>28</v>
      </c>
      <c r="AJ1">
        <v>246</v>
      </c>
      <c r="AK1" t="s">
        <v>29</v>
      </c>
      <c r="AL1">
        <v>265</v>
      </c>
      <c r="AM1" t="s">
        <v>24</v>
      </c>
      <c r="AN1" t="s">
        <v>24</v>
      </c>
      <c r="AO1" t="s">
        <v>24</v>
      </c>
      <c r="AP1" t="s">
        <v>24</v>
      </c>
      <c r="AQ1" t="s">
        <v>28</v>
      </c>
      <c r="AR1">
        <v>246</v>
      </c>
      <c r="AS1" t="s">
        <v>29</v>
      </c>
      <c r="AT1">
        <v>265</v>
      </c>
    </row>
    <row r="2" spans="1:46">
      <c r="A2" t="s">
        <v>30</v>
      </c>
      <c r="B2">
        <v>1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>
        <v>247</v>
      </c>
      <c r="I2" t="s">
        <v>36</v>
      </c>
      <c r="J2">
        <v>266</v>
      </c>
      <c r="K2" t="s">
        <v>35</v>
      </c>
      <c r="L2">
        <v>247</v>
      </c>
      <c r="M2" t="s">
        <v>36</v>
      </c>
      <c r="N2">
        <v>266</v>
      </c>
      <c r="O2" t="s">
        <v>35</v>
      </c>
      <c r="P2">
        <v>247</v>
      </c>
      <c r="Q2" t="s">
        <v>36</v>
      </c>
      <c r="R2">
        <v>266</v>
      </c>
      <c r="S2" t="s">
        <v>35</v>
      </c>
      <c r="T2">
        <v>247</v>
      </c>
      <c r="U2" t="s">
        <v>36</v>
      </c>
      <c r="V2">
        <v>266</v>
      </c>
      <c r="W2" t="s">
        <v>35</v>
      </c>
      <c r="X2">
        <v>247</v>
      </c>
      <c r="Y2" t="s">
        <v>36</v>
      </c>
      <c r="Z2">
        <v>266</v>
      </c>
      <c r="AA2" t="s">
        <v>35</v>
      </c>
      <c r="AB2">
        <v>247</v>
      </c>
      <c r="AC2" t="s">
        <v>36</v>
      </c>
      <c r="AD2">
        <v>266</v>
      </c>
      <c r="AE2" t="s">
        <v>31</v>
      </c>
      <c r="AF2" t="s">
        <v>31</v>
      </c>
      <c r="AG2" t="s">
        <v>31</v>
      </c>
      <c r="AH2" t="s">
        <v>31</v>
      </c>
      <c r="AI2" t="s">
        <v>35</v>
      </c>
      <c r="AJ2">
        <v>247</v>
      </c>
      <c r="AK2" t="s">
        <v>36</v>
      </c>
      <c r="AL2">
        <v>266</v>
      </c>
      <c r="AM2" t="s">
        <v>31</v>
      </c>
      <c r="AN2" t="s">
        <v>31</v>
      </c>
      <c r="AO2" t="s">
        <v>31</v>
      </c>
      <c r="AP2" t="s">
        <v>31</v>
      </c>
      <c r="AQ2" t="s">
        <v>35</v>
      </c>
      <c r="AR2">
        <v>247</v>
      </c>
      <c r="AS2" t="s">
        <v>36</v>
      </c>
      <c r="AT2">
        <v>266</v>
      </c>
    </row>
    <row r="3" spans="1:46">
      <c r="C3"/>
      <c r="D3"/>
      <c r="E3" t="s">
        <v>37</v>
      </c>
      <c r="F3" t="s">
        <v>38</v>
      </c>
      <c r="G3" t="s">
        <v>39</v>
      </c>
      <c r="H3">
        <v>248</v>
      </c>
      <c r="K3" t="s">
        <v>39</v>
      </c>
      <c r="L3">
        <v>248</v>
      </c>
      <c r="O3" t="s">
        <v>39</v>
      </c>
      <c r="P3">
        <v>248</v>
      </c>
      <c r="S3" t="s">
        <v>39</v>
      </c>
      <c r="T3">
        <v>248</v>
      </c>
      <c r="W3" t="s">
        <v>39</v>
      </c>
      <c r="X3">
        <v>248</v>
      </c>
      <c r="AA3" t="s">
        <v>39</v>
      </c>
      <c r="AB3">
        <v>248</v>
      </c>
      <c r="AI3" t="s">
        <v>39</v>
      </c>
      <c r="AJ3">
        <v>248</v>
      </c>
      <c r="AQ3" t="s">
        <v>39</v>
      </c>
      <c r="AR3">
        <v>248</v>
      </c>
    </row>
    <row r="4" spans="1:46">
      <c r="E4" t="s">
        <v>40</v>
      </c>
      <c r="F4" t="s">
        <v>41</v>
      </c>
    </row>
    <row r="5" spans="1:46">
      <c r="E5" t="s">
        <v>42</v>
      </c>
      <c r="F5" t="s">
        <v>43</v>
      </c>
    </row>
    <row r="6" spans="1:46">
      <c r="E6" t="s">
        <v>44</v>
      </c>
      <c r="F6" t="s">
        <v>45</v>
      </c>
    </row>
    <row r="7" spans="1:46">
      <c r="E7" t="s">
        <v>46</v>
      </c>
      <c r="F7" t="s">
        <v>47</v>
      </c>
    </row>
    <row r="8" spans="1:46">
      <c r="E8" t="s">
        <v>48</v>
      </c>
      <c r="F8" t="s">
        <v>49</v>
      </c>
    </row>
    <row r="9" spans="1:46">
      <c r="E9" t="s">
        <v>50</v>
      </c>
      <c r="F9" t="s">
        <v>51</v>
      </c>
    </row>
    <row r="10" spans="1:46">
      <c r="E10" t="s">
        <v>52</v>
      </c>
      <c r="F10" t="s">
        <v>53</v>
      </c>
    </row>
    <row r="11" spans="1:46">
      <c r="E11" t="s">
        <v>54</v>
      </c>
      <c r="F11" t="s">
        <v>55</v>
      </c>
    </row>
    <row r="12" spans="1:46">
      <c r="E12" t="s">
        <v>56</v>
      </c>
      <c r="F12" t="s">
        <v>57</v>
      </c>
    </row>
    <row r="13" spans="1:46">
      <c r="E13" t="s">
        <v>58</v>
      </c>
      <c r="F13" t="s">
        <v>59</v>
      </c>
    </row>
    <row r="14" spans="1:46">
      <c r="E14" t="s">
        <v>60</v>
      </c>
      <c r="F14" t="s">
        <v>61</v>
      </c>
    </row>
    <row r="15" spans="1:46">
      <c r="E15" t="s">
        <v>62</v>
      </c>
      <c r="F15" t="s">
        <v>63</v>
      </c>
    </row>
    <row r="16" spans="1:46">
      <c r="E16" t="s">
        <v>64</v>
      </c>
      <c r="F16" t="s">
        <v>65</v>
      </c>
    </row>
    <row r="17" spans="1:46">
      <c r="E17" t="s">
        <v>66</v>
      </c>
      <c r="F17" t="s">
        <v>67</v>
      </c>
    </row>
    <row r="18" spans="1:46">
      <c r="E18" t="s">
        <v>68</v>
      </c>
      <c r="F18" t="s">
        <v>69</v>
      </c>
    </row>
    <row r="19" spans="1:46">
      <c r="E19" t="s">
        <v>70</v>
      </c>
      <c r="F19" t="s">
        <v>71</v>
      </c>
    </row>
    <row r="20" spans="1:46">
      <c r="E20" t="s">
        <v>72</v>
      </c>
      <c r="F20" t="s">
        <v>73</v>
      </c>
    </row>
    <row r="21" spans="1:46">
      <c r="E21" t="s">
        <v>74</v>
      </c>
      <c r="F21" t="s">
        <v>75</v>
      </c>
    </row>
    <row r="22" spans="1:46">
      <c r="E22" t="s">
        <v>76</v>
      </c>
      <c r="F22" t="s">
        <v>77</v>
      </c>
    </row>
    <row r="23" spans="1:46">
      <c r="E23" t="s">
        <v>78</v>
      </c>
      <c r="F23" t="s">
        <v>79</v>
      </c>
    </row>
    <row r="24" spans="1:46">
      <c r="E24" t="s">
        <v>80</v>
      </c>
      <c r="F24" t="s">
        <v>81</v>
      </c>
    </row>
    <row r="25" spans="1:46">
      <c r="E25" t="s">
        <v>82</v>
      </c>
      <c r="F25" t="s">
        <v>83</v>
      </c>
    </row>
    <row r="26" spans="1:46">
      <c r="E26" t="s">
        <v>84</v>
      </c>
      <c r="F26" t="s">
        <v>85</v>
      </c>
    </row>
    <row r="27" spans="1:46">
      <c r="E27" t="s">
        <v>86</v>
      </c>
      <c r="F27" t="s">
        <v>87</v>
      </c>
    </row>
    <row r="28" spans="1:46">
      <c r="E28" t="s">
        <v>88</v>
      </c>
      <c r="F28" t="s">
        <v>89</v>
      </c>
    </row>
    <row r="29" spans="1:46">
      <c r="E29" t="s">
        <v>90</v>
      </c>
      <c r="F29" t="s">
        <v>91</v>
      </c>
    </row>
    <row r="30" spans="1:46">
      <c r="E30" t="s">
        <v>92</v>
      </c>
      <c r="F30" t="s">
        <v>93</v>
      </c>
    </row>
    <row r="31" spans="1:46">
      <c r="E31" t="s">
        <v>94</v>
      </c>
      <c r="F31" t="s">
        <v>95</v>
      </c>
    </row>
    <row r="32" spans="1:46">
      <c r="E32" t="s">
        <v>96</v>
      </c>
      <c r="F32" t="s">
        <v>97</v>
      </c>
    </row>
    <row r="33" spans="1:46">
      <c r="E33" t="s">
        <v>98</v>
      </c>
      <c r="F33" t="s">
        <v>99</v>
      </c>
    </row>
    <row r="34" spans="1:46">
      <c r="E34" t="s">
        <v>100</v>
      </c>
      <c r="F34" t="s">
        <v>101</v>
      </c>
    </row>
    <row r="35" spans="1:46">
      <c r="E35" t="s">
        <v>102</v>
      </c>
      <c r="F35" t="s">
        <v>103</v>
      </c>
    </row>
    <row r="36" spans="1:46">
      <c r="E36" t="s">
        <v>104</v>
      </c>
      <c r="F36" t="s">
        <v>105</v>
      </c>
    </row>
    <row r="37" spans="1:46">
      <c r="E37" t="s">
        <v>106</v>
      </c>
      <c r="F37" t="s">
        <v>107</v>
      </c>
    </row>
    <row r="38" spans="1:46">
      <c r="E38" t="s">
        <v>108</v>
      </c>
      <c r="F38" t="s">
        <v>109</v>
      </c>
    </row>
    <row r="39" spans="1:46">
      <c r="E39" t="s">
        <v>110</v>
      </c>
      <c r="F39" t="s">
        <v>111</v>
      </c>
    </row>
    <row r="40" spans="1:46">
      <c r="E40" t="s">
        <v>112</v>
      </c>
      <c r="F40" t="s">
        <v>113</v>
      </c>
    </row>
    <row r="41" spans="1:46">
      <c r="E41" t="s">
        <v>114</v>
      </c>
      <c r="F41" t="s">
        <v>115</v>
      </c>
    </row>
    <row r="42" spans="1:46">
      <c r="E42" t="s">
        <v>116</v>
      </c>
      <c r="F42" t="s">
        <v>117</v>
      </c>
    </row>
    <row r="43" spans="1:46">
      <c r="E43" t="s">
        <v>118</v>
      </c>
      <c r="F43" t="s">
        <v>119</v>
      </c>
    </row>
    <row r="44" spans="1:46">
      <c r="E44" t="s">
        <v>120</v>
      </c>
      <c r="F44" t="s">
        <v>121</v>
      </c>
    </row>
    <row r="45" spans="1:46">
      <c r="E45" t="s">
        <v>122</v>
      </c>
      <c r="F45" t="s">
        <v>123</v>
      </c>
    </row>
    <row r="46" spans="1:46">
      <c r="E46" t="s">
        <v>124</v>
      </c>
      <c r="F46" t="s">
        <v>125</v>
      </c>
    </row>
    <row r="47" spans="1:46">
      <c r="E47" t="s">
        <v>126</v>
      </c>
      <c r="F47" t="s">
        <v>127</v>
      </c>
    </row>
    <row r="48" spans="1:46">
      <c r="E48" t="s">
        <v>128</v>
      </c>
      <c r="F48" t="s">
        <v>129</v>
      </c>
    </row>
    <row r="49" spans="1:46">
      <c r="E49" t="s">
        <v>130</v>
      </c>
      <c r="F49" t="s">
        <v>131</v>
      </c>
    </row>
    <row r="50" spans="1:46">
      <c r="E50" t="s">
        <v>132</v>
      </c>
      <c r="F50" t="s">
        <v>133</v>
      </c>
    </row>
    <row r="51" spans="1:46">
      <c r="E51" t="s">
        <v>134</v>
      </c>
      <c r="F51" t="s">
        <v>135</v>
      </c>
    </row>
    <row r="52" spans="1:46">
      <c r="E52" t="s">
        <v>136</v>
      </c>
      <c r="F52" t="s">
        <v>137</v>
      </c>
    </row>
    <row r="53" spans="1:46">
      <c r="E53" t="s">
        <v>138</v>
      </c>
      <c r="F53" t="s">
        <v>139</v>
      </c>
    </row>
    <row r="54" spans="1:46">
      <c r="E54" t="s">
        <v>140</v>
      </c>
      <c r="F54" t="s">
        <v>141</v>
      </c>
    </row>
    <row r="55" spans="1:46">
      <c r="E55" t="s">
        <v>142</v>
      </c>
      <c r="F55" t="s">
        <v>143</v>
      </c>
    </row>
    <row r="56" spans="1:46">
      <c r="E56" t="s">
        <v>144</v>
      </c>
      <c r="F56" t="s">
        <v>145</v>
      </c>
    </row>
    <row r="57" spans="1:46">
      <c r="E57" t="s">
        <v>146</v>
      </c>
      <c r="F57" t="s">
        <v>147</v>
      </c>
    </row>
    <row r="58" spans="1:46">
      <c r="E58" t="s">
        <v>148</v>
      </c>
      <c r="F58" t="s">
        <v>149</v>
      </c>
    </row>
    <row r="59" spans="1:46">
      <c r="E59" t="s">
        <v>150</v>
      </c>
      <c r="F59" t="s">
        <v>151</v>
      </c>
    </row>
    <row r="60" spans="1:46">
      <c r="E60" t="s">
        <v>152</v>
      </c>
      <c r="F60" t="s">
        <v>153</v>
      </c>
    </row>
    <row r="61" spans="1:46">
      <c r="E61" t="s">
        <v>154</v>
      </c>
      <c r="F61" t="s">
        <v>155</v>
      </c>
    </row>
    <row r="62" spans="1:46">
      <c r="E62" t="s">
        <v>156</v>
      </c>
      <c r="F62" t="s">
        <v>157</v>
      </c>
    </row>
    <row r="63" spans="1:46">
      <c r="E63" t="s">
        <v>158</v>
      </c>
      <c r="F63" t="s">
        <v>159</v>
      </c>
    </row>
    <row r="64" spans="1:46">
      <c r="E64" t="s">
        <v>160</v>
      </c>
      <c r="F64" t="s">
        <v>161</v>
      </c>
    </row>
    <row r="65" spans="1:46">
      <c r="E65" t="s">
        <v>162</v>
      </c>
      <c r="F65" t="s">
        <v>163</v>
      </c>
    </row>
    <row r="66" spans="1:46">
      <c r="E66" t="s">
        <v>164</v>
      </c>
      <c r="F66" t="s">
        <v>165</v>
      </c>
    </row>
    <row r="67" spans="1:46">
      <c r="E67" t="s">
        <v>166</v>
      </c>
      <c r="F67" t="s">
        <v>167</v>
      </c>
    </row>
    <row r="68" spans="1:46">
      <c r="E68" t="s">
        <v>168</v>
      </c>
      <c r="F68" t="s">
        <v>169</v>
      </c>
    </row>
    <row r="69" spans="1:46">
      <c r="E69" t="s">
        <v>170</v>
      </c>
      <c r="F69" t="s">
        <v>171</v>
      </c>
    </row>
    <row r="70" spans="1:46">
      <c r="E70" t="s">
        <v>172</v>
      </c>
      <c r="F70" t="s">
        <v>173</v>
      </c>
    </row>
    <row r="71" spans="1:46">
      <c r="E71" t="s">
        <v>174</v>
      </c>
      <c r="F71" t="s">
        <v>175</v>
      </c>
    </row>
    <row r="72" spans="1:46">
      <c r="E72" t="s">
        <v>176</v>
      </c>
      <c r="F72" t="s">
        <v>177</v>
      </c>
    </row>
    <row r="73" spans="1:46">
      <c r="E73" t="s">
        <v>178</v>
      </c>
      <c r="F73" t="s">
        <v>179</v>
      </c>
    </row>
    <row r="74" spans="1:46">
      <c r="E74" t="s">
        <v>180</v>
      </c>
      <c r="F74" t="s">
        <v>181</v>
      </c>
    </row>
    <row r="75" spans="1:46">
      <c r="E75" t="s">
        <v>182</v>
      </c>
      <c r="F75" t="s">
        <v>183</v>
      </c>
    </row>
    <row r="76" spans="1:46">
      <c r="E76" t="s">
        <v>184</v>
      </c>
      <c r="F76" t="s">
        <v>185</v>
      </c>
    </row>
    <row r="77" spans="1:46">
      <c r="E77" t="s">
        <v>186</v>
      </c>
      <c r="F77" t="s">
        <v>187</v>
      </c>
    </row>
    <row r="78" spans="1:46">
      <c r="E78" t="s">
        <v>188</v>
      </c>
      <c r="F78" t="s">
        <v>189</v>
      </c>
    </row>
    <row r="79" spans="1:46">
      <c r="E79" t="s">
        <v>190</v>
      </c>
      <c r="F79" t="s">
        <v>191</v>
      </c>
    </row>
    <row r="80" spans="1:46">
      <c r="E80" t="s">
        <v>192</v>
      </c>
      <c r="F80" t="s">
        <v>193</v>
      </c>
    </row>
    <row r="81" spans="1:46">
      <c r="E81" t="s">
        <v>194</v>
      </c>
      <c r="F81" t="s">
        <v>195</v>
      </c>
    </row>
    <row r="82" spans="1:46">
      <c r="E82" t="s">
        <v>196</v>
      </c>
      <c r="F82" t="s">
        <v>197</v>
      </c>
    </row>
    <row r="83" spans="1:46">
      <c r="E83" t="s">
        <v>198</v>
      </c>
      <c r="F83" t="s">
        <v>199</v>
      </c>
    </row>
    <row r="84" spans="1:46">
      <c r="E84" t="s">
        <v>200</v>
      </c>
      <c r="F84" t="s">
        <v>201</v>
      </c>
    </row>
    <row r="85" spans="1:46">
      <c r="E85" t="s">
        <v>202</v>
      </c>
      <c r="F85" t="s">
        <v>203</v>
      </c>
    </row>
    <row r="86" spans="1:46">
      <c r="E86" t="s">
        <v>204</v>
      </c>
      <c r="F86" t="s">
        <v>205</v>
      </c>
    </row>
    <row r="87" spans="1:46">
      <c r="E87" t="s">
        <v>206</v>
      </c>
      <c r="F87" t="s">
        <v>207</v>
      </c>
    </row>
    <row r="88" spans="1:46">
      <c r="E88" t="s">
        <v>208</v>
      </c>
      <c r="F88" t="s">
        <v>209</v>
      </c>
    </row>
    <row r="89" spans="1:46">
      <c r="E89" t="s">
        <v>210</v>
      </c>
      <c r="F89" t="s">
        <v>211</v>
      </c>
    </row>
    <row r="90" spans="1:46">
      <c r="E90" t="s">
        <v>212</v>
      </c>
      <c r="F90" t="s">
        <v>213</v>
      </c>
    </row>
    <row r="91" spans="1:46">
      <c r="E91" t="s">
        <v>214</v>
      </c>
      <c r="F91" t="s">
        <v>215</v>
      </c>
    </row>
    <row r="92" spans="1:46">
      <c r="E92" t="s">
        <v>216</v>
      </c>
      <c r="F92" t="s">
        <v>217</v>
      </c>
    </row>
    <row r="93" spans="1:46">
      <c r="E93" t="s">
        <v>218</v>
      </c>
      <c r="F93" t="s">
        <v>219</v>
      </c>
    </row>
    <row r="94" spans="1:46">
      <c r="E94" t="s">
        <v>220</v>
      </c>
      <c r="F94" t="s">
        <v>221</v>
      </c>
    </row>
    <row r="95" spans="1:46">
      <c r="E95" t="s">
        <v>222</v>
      </c>
      <c r="F95" t="s">
        <v>223</v>
      </c>
    </row>
    <row r="96" spans="1:46">
      <c r="E96" t="s">
        <v>224</v>
      </c>
      <c r="F96" t="s">
        <v>225</v>
      </c>
    </row>
    <row r="97" spans="1:46">
      <c r="E97" t="s">
        <v>226</v>
      </c>
      <c r="F97" t="s">
        <v>227</v>
      </c>
    </row>
    <row r="98" spans="1:46">
      <c r="E98" t="s">
        <v>228</v>
      </c>
      <c r="F98" t="s">
        <v>229</v>
      </c>
    </row>
    <row r="99" spans="1:46">
      <c r="E99" t="s">
        <v>230</v>
      </c>
      <c r="F99" t="s">
        <v>231</v>
      </c>
    </row>
    <row r="100" spans="1:46">
      <c r="E100" t="s">
        <v>232</v>
      </c>
      <c r="F100" t="s">
        <v>233</v>
      </c>
    </row>
    <row r="101" spans="1:46">
      <c r="E101" t="s">
        <v>234</v>
      </c>
      <c r="F101" t="s">
        <v>235</v>
      </c>
    </row>
    <row r="102" spans="1:46">
      <c r="E102" t="s">
        <v>236</v>
      </c>
      <c r="F102" t="s">
        <v>237</v>
      </c>
    </row>
    <row r="103" spans="1:46">
      <c r="E103" t="s">
        <v>238</v>
      </c>
      <c r="F103" t="s">
        <v>239</v>
      </c>
    </row>
    <row r="104" spans="1:46">
      <c r="E104" t="s">
        <v>240</v>
      </c>
      <c r="F104" t="s">
        <v>241</v>
      </c>
    </row>
    <row r="105" spans="1:46">
      <c r="E105" t="s">
        <v>242</v>
      </c>
      <c r="F105" t="s">
        <v>243</v>
      </c>
    </row>
    <row r="106" spans="1:46">
      <c r="E106" t="s">
        <v>244</v>
      </c>
      <c r="F106" t="s">
        <v>245</v>
      </c>
    </row>
    <row r="107" spans="1:46">
      <c r="E107" t="s">
        <v>246</v>
      </c>
      <c r="F107" t="s">
        <v>247</v>
      </c>
    </row>
    <row r="108" spans="1:46">
      <c r="E108" t="s">
        <v>248</v>
      </c>
      <c r="F108" t="s">
        <v>249</v>
      </c>
    </row>
    <row r="109" spans="1:46">
      <c r="E109" t="s">
        <v>250</v>
      </c>
      <c r="F109" t="s">
        <v>251</v>
      </c>
    </row>
    <row r="110" spans="1:46">
      <c r="E110" t="s">
        <v>252</v>
      </c>
      <c r="F110" t="s">
        <v>253</v>
      </c>
    </row>
    <row r="111" spans="1:46">
      <c r="E111" t="s">
        <v>254</v>
      </c>
      <c r="F111" t="s">
        <v>255</v>
      </c>
    </row>
    <row r="112" spans="1:46">
      <c r="E112" t="s">
        <v>256</v>
      </c>
      <c r="F112" t="s">
        <v>257</v>
      </c>
    </row>
    <row r="113" spans="1:46">
      <c r="E113" t="s">
        <v>258</v>
      </c>
      <c r="F113" t="s">
        <v>259</v>
      </c>
    </row>
    <row r="114" spans="1:46">
      <c r="E114" t="s">
        <v>260</v>
      </c>
      <c r="F114" t="s">
        <v>261</v>
      </c>
    </row>
    <row r="115" spans="1:46">
      <c r="E115" t="s">
        <v>262</v>
      </c>
      <c r="F115" t="s">
        <v>263</v>
      </c>
    </row>
    <row r="116" spans="1:46">
      <c r="E116" t="s">
        <v>264</v>
      </c>
      <c r="F116" t="s">
        <v>265</v>
      </c>
    </row>
    <row r="117" spans="1:46">
      <c r="E117" t="s">
        <v>266</v>
      </c>
      <c r="F117" t="s">
        <v>267</v>
      </c>
    </row>
    <row r="118" spans="1:46">
      <c r="E118" t="s">
        <v>268</v>
      </c>
      <c r="F118" t="s">
        <v>269</v>
      </c>
    </row>
    <row r="119" spans="1:46">
      <c r="E119" t="s">
        <v>270</v>
      </c>
      <c r="F119" t="s">
        <v>271</v>
      </c>
    </row>
    <row r="120" spans="1:46">
      <c r="E120" t="s">
        <v>272</v>
      </c>
      <c r="F120" t="s">
        <v>273</v>
      </c>
    </row>
    <row r="121" spans="1:46">
      <c r="E121" t="s">
        <v>274</v>
      </c>
      <c r="F121" t="s">
        <v>275</v>
      </c>
    </row>
    <row r="122" spans="1:46">
      <c r="E122" t="s">
        <v>276</v>
      </c>
      <c r="F122" t="s">
        <v>277</v>
      </c>
    </row>
    <row r="123" spans="1:46">
      <c r="E123" t="s">
        <v>278</v>
      </c>
      <c r="F123" t="s">
        <v>279</v>
      </c>
    </row>
    <row r="124" spans="1:46">
      <c r="E124" t="s">
        <v>280</v>
      </c>
      <c r="F124" t="s">
        <v>281</v>
      </c>
    </row>
    <row r="125" spans="1:46">
      <c r="E125" t="s">
        <v>282</v>
      </c>
      <c r="F125" t="s">
        <v>283</v>
      </c>
    </row>
    <row r="126" spans="1:46">
      <c r="E126" t="s">
        <v>284</v>
      </c>
      <c r="F126" t="s">
        <v>285</v>
      </c>
    </row>
    <row r="127" spans="1:46">
      <c r="E127" t="s">
        <v>286</v>
      </c>
      <c r="F127" t="s">
        <v>287</v>
      </c>
    </row>
    <row r="128" spans="1:46">
      <c r="E128" t="s">
        <v>288</v>
      </c>
      <c r="F128" t="s">
        <v>289</v>
      </c>
    </row>
    <row r="129" spans="1:46">
      <c r="E129" t="s">
        <v>290</v>
      </c>
      <c r="F129" t="s">
        <v>291</v>
      </c>
    </row>
    <row r="130" spans="1:46">
      <c r="E130" t="s">
        <v>292</v>
      </c>
      <c r="F130" t="s">
        <v>293</v>
      </c>
    </row>
    <row r="131" spans="1:46">
      <c r="E131" t="s">
        <v>294</v>
      </c>
      <c r="F131" t="s">
        <v>295</v>
      </c>
    </row>
    <row r="132" spans="1:46">
      <c r="E132" t="s">
        <v>296</v>
      </c>
      <c r="F132" t="s">
        <v>297</v>
      </c>
    </row>
    <row r="133" spans="1:46">
      <c r="E133" t="s">
        <v>298</v>
      </c>
      <c r="F133" t="s">
        <v>299</v>
      </c>
    </row>
    <row r="134" spans="1:46">
      <c r="E134" t="s">
        <v>300</v>
      </c>
      <c r="F134" t="s">
        <v>301</v>
      </c>
    </row>
    <row r="135" spans="1:46">
      <c r="E135" t="s">
        <v>302</v>
      </c>
      <c r="F135" t="s">
        <v>303</v>
      </c>
    </row>
    <row r="136" spans="1:46">
      <c r="E136" t="s">
        <v>304</v>
      </c>
      <c r="F136" t="s">
        <v>305</v>
      </c>
    </row>
    <row r="137" spans="1:46">
      <c r="E137" t="s">
        <v>306</v>
      </c>
      <c r="F137" t="s">
        <v>307</v>
      </c>
    </row>
    <row r="138" spans="1:46">
      <c r="E138" t="s">
        <v>308</v>
      </c>
      <c r="F138" t="s">
        <v>309</v>
      </c>
    </row>
    <row r="139" spans="1:46">
      <c r="E139" t="s">
        <v>310</v>
      </c>
      <c r="F139" t="s">
        <v>311</v>
      </c>
    </row>
    <row r="140" spans="1:46">
      <c r="E140" t="s">
        <v>312</v>
      </c>
      <c r="F140" t="s">
        <v>313</v>
      </c>
    </row>
    <row r="141" spans="1:46">
      <c r="E141" t="s">
        <v>314</v>
      </c>
      <c r="F141" t="s">
        <v>315</v>
      </c>
    </row>
    <row r="142" spans="1:46">
      <c r="E142" t="s">
        <v>316</v>
      </c>
      <c r="F142" t="s">
        <v>317</v>
      </c>
    </row>
    <row r="143" spans="1:46">
      <c r="E143" t="s">
        <v>318</v>
      </c>
      <c r="F143" t="s">
        <v>319</v>
      </c>
    </row>
    <row r="144" spans="1:46">
      <c r="E144" t="s">
        <v>320</v>
      </c>
      <c r="F144" t="s">
        <v>321</v>
      </c>
    </row>
    <row r="145" spans="1:46">
      <c r="E145" t="s">
        <v>322</v>
      </c>
      <c r="F145" t="s">
        <v>323</v>
      </c>
    </row>
    <row r="146" spans="1:46">
      <c r="E146" t="s">
        <v>324</v>
      </c>
      <c r="F146" t="s">
        <v>325</v>
      </c>
    </row>
    <row r="147" spans="1:46">
      <c r="E147" t="s">
        <v>326</v>
      </c>
      <c r="F147" t="s">
        <v>327</v>
      </c>
    </row>
    <row r="148" spans="1:46">
      <c r="E148" t="s">
        <v>328</v>
      </c>
      <c r="F148" t="s">
        <v>329</v>
      </c>
    </row>
    <row r="149" spans="1:46">
      <c r="E149" t="s">
        <v>330</v>
      </c>
      <c r="F149" t="s">
        <v>331</v>
      </c>
    </row>
    <row r="150" spans="1:46">
      <c r="E150" t="s">
        <v>332</v>
      </c>
      <c r="F150" t="s">
        <v>333</v>
      </c>
    </row>
    <row r="151" spans="1:46">
      <c r="E151" t="s">
        <v>334</v>
      </c>
      <c r="F151" t="s">
        <v>335</v>
      </c>
    </row>
    <row r="152" spans="1:46">
      <c r="E152" t="s">
        <v>336</v>
      </c>
      <c r="F152" t="s">
        <v>337</v>
      </c>
    </row>
    <row r="153" spans="1:46">
      <c r="E153" t="s">
        <v>338</v>
      </c>
      <c r="F153" t="s">
        <v>339</v>
      </c>
    </row>
    <row r="154" spans="1:46">
      <c r="E154" t="s">
        <v>340</v>
      </c>
      <c r="F154" t="s">
        <v>341</v>
      </c>
    </row>
    <row r="155" spans="1:46">
      <c r="E155" t="s">
        <v>342</v>
      </c>
      <c r="F155" t="s">
        <v>343</v>
      </c>
    </row>
    <row r="156" spans="1:46">
      <c r="E156" t="s">
        <v>344</v>
      </c>
      <c r="F156" t="s">
        <v>345</v>
      </c>
    </row>
    <row r="157" spans="1:46">
      <c r="E157" t="s">
        <v>346</v>
      </c>
      <c r="F157" t="s">
        <v>347</v>
      </c>
    </row>
    <row r="158" spans="1:46">
      <c r="E158" t="s">
        <v>348</v>
      </c>
      <c r="F158" t="s">
        <v>349</v>
      </c>
    </row>
    <row r="159" spans="1:46">
      <c r="E159" t="s">
        <v>350</v>
      </c>
      <c r="F159" t="s">
        <v>351</v>
      </c>
    </row>
    <row r="160" spans="1:46">
      <c r="E160" t="s">
        <v>352</v>
      </c>
      <c r="F160" t="s">
        <v>353</v>
      </c>
    </row>
    <row r="161" spans="1:46">
      <c r="E161" t="s">
        <v>354</v>
      </c>
      <c r="F161" t="s">
        <v>355</v>
      </c>
    </row>
    <row r="162" spans="1:46">
      <c r="E162" t="s">
        <v>356</v>
      </c>
      <c r="F162" t="s">
        <v>357</v>
      </c>
    </row>
    <row r="163" spans="1:46">
      <c r="E163" t="s">
        <v>358</v>
      </c>
      <c r="F163" t="s">
        <v>359</v>
      </c>
    </row>
    <row r="164" spans="1:46">
      <c r="E164" t="s">
        <v>360</v>
      </c>
      <c r="F164" t="s">
        <v>361</v>
      </c>
    </row>
    <row r="165" spans="1:46">
      <c r="E165" t="s">
        <v>362</v>
      </c>
      <c r="F165" t="s">
        <v>363</v>
      </c>
    </row>
    <row r="166" spans="1:46">
      <c r="E166" t="s">
        <v>364</v>
      </c>
      <c r="F166" t="s">
        <v>365</v>
      </c>
    </row>
    <row r="167" spans="1:46">
      <c r="E167" t="s">
        <v>366</v>
      </c>
      <c r="F167" t="s">
        <v>367</v>
      </c>
    </row>
    <row r="168" spans="1:46">
      <c r="E168" t="s">
        <v>368</v>
      </c>
      <c r="F168" t="s">
        <v>369</v>
      </c>
    </row>
    <row r="169" spans="1:46">
      <c r="E169" t="s">
        <v>370</v>
      </c>
      <c r="F169" t="s">
        <v>371</v>
      </c>
    </row>
    <row r="170" spans="1:46">
      <c r="E170" t="s">
        <v>372</v>
      </c>
      <c r="F170" t="s">
        <v>373</v>
      </c>
    </row>
    <row r="171" spans="1:46">
      <c r="E171" t="s">
        <v>374</v>
      </c>
      <c r="F171" t="s">
        <v>375</v>
      </c>
    </row>
    <row r="172" spans="1:46">
      <c r="E172" t="s">
        <v>376</v>
      </c>
      <c r="F172" t="s">
        <v>377</v>
      </c>
    </row>
    <row r="173" spans="1:46">
      <c r="E173" t="s">
        <v>378</v>
      </c>
      <c r="F173" t="s">
        <v>379</v>
      </c>
    </row>
    <row r="174" spans="1:46">
      <c r="E174" t="s">
        <v>380</v>
      </c>
      <c r="F174" t="s">
        <v>381</v>
      </c>
    </row>
    <row r="175" spans="1:46">
      <c r="E175" t="s">
        <v>382</v>
      </c>
      <c r="F175" t="s">
        <v>383</v>
      </c>
    </row>
    <row r="176" spans="1:46">
      <c r="E176" t="s">
        <v>384</v>
      </c>
      <c r="F176" t="s">
        <v>385</v>
      </c>
    </row>
    <row r="177" spans="1:46">
      <c r="E177" t="s">
        <v>386</v>
      </c>
      <c r="F177" t="s">
        <v>387</v>
      </c>
    </row>
    <row r="178" spans="1:46">
      <c r="E178" t="s">
        <v>388</v>
      </c>
      <c r="F178" t="s">
        <v>389</v>
      </c>
    </row>
    <row r="179" spans="1:46">
      <c r="E179" t="s">
        <v>390</v>
      </c>
      <c r="F179" t="s">
        <v>391</v>
      </c>
    </row>
    <row r="180" spans="1:46">
      <c r="E180" t="s">
        <v>392</v>
      </c>
      <c r="F180" t="s">
        <v>393</v>
      </c>
    </row>
    <row r="181" spans="1:46">
      <c r="E181" t="s">
        <v>394</v>
      </c>
      <c r="F181" t="s">
        <v>395</v>
      </c>
    </row>
    <row r="182" spans="1:46">
      <c r="E182" t="s">
        <v>396</v>
      </c>
      <c r="F182" t="s">
        <v>397</v>
      </c>
    </row>
    <row r="183" spans="1:46">
      <c r="E183" t="s">
        <v>398</v>
      </c>
      <c r="F183" t="s">
        <v>399</v>
      </c>
    </row>
    <row r="184" spans="1:46">
      <c r="E184" t="s">
        <v>400</v>
      </c>
      <c r="F184" t="s">
        <v>401</v>
      </c>
    </row>
    <row r="185" spans="1:46">
      <c r="E185" t="s">
        <v>402</v>
      </c>
      <c r="F185" t="s">
        <v>403</v>
      </c>
    </row>
    <row r="186" spans="1:46">
      <c r="E186" t="s">
        <v>404</v>
      </c>
      <c r="F186" t="s">
        <v>405</v>
      </c>
    </row>
    <row r="187" spans="1:46">
      <c r="E187" t="s">
        <v>406</v>
      </c>
      <c r="F187" t="s">
        <v>407</v>
      </c>
    </row>
    <row r="188" spans="1:46">
      <c r="E188" t="s">
        <v>408</v>
      </c>
      <c r="F188" t="s">
        <v>409</v>
      </c>
    </row>
    <row r="189" spans="1:46">
      <c r="E189" t="s">
        <v>410</v>
      </c>
      <c r="F189" t="s">
        <v>411</v>
      </c>
    </row>
    <row r="190" spans="1:46">
      <c r="E190" t="s">
        <v>412</v>
      </c>
      <c r="F190" t="s">
        <v>413</v>
      </c>
    </row>
    <row r="191" spans="1:46">
      <c r="E191" t="s">
        <v>414</v>
      </c>
      <c r="F191" t="s">
        <v>415</v>
      </c>
    </row>
    <row r="192" spans="1:46">
      <c r="E192" t="s">
        <v>416</v>
      </c>
      <c r="F192" t="s">
        <v>417</v>
      </c>
    </row>
    <row r="193" spans="1:46">
      <c r="E193" t="s">
        <v>418</v>
      </c>
      <c r="F193" t="s">
        <v>419</v>
      </c>
    </row>
    <row r="194" spans="1:46">
      <c r="E194" t="s">
        <v>420</v>
      </c>
      <c r="F194" t="s">
        <v>421</v>
      </c>
    </row>
    <row r="195" spans="1:46">
      <c r="E195" t="s">
        <v>422</v>
      </c>
      <c r="F195" t="s">
        <v>423</v>
      </c>
    </row>
    <row r="196" spans="1:46">
      <c r="E196" t="s">
        <v>424</v>
      </c>
      <c r="F196" t="s">
        <v>425</v>
      </c>
    </row>
    <row r="197" spans="1:46">
      <c r="E197" t="s">
        <v>426</v>
      </c>
      <c r="F197" t="s">
        <v>427</v>
      </c>
    </row>
    <row r="198" spans="1:46">
      <c r="E198" t="s">
        <v>428</v>
      </c>
      <c r="F198" t="s">
        <v>429</v>
      </c>
    </row>
    <row r="199" spans="1:46">
      <c r="E199" t="s">
        <v>430</v>
      </c>
      <c r="F199" t="s">
        <v>431</v>
      </c>
    </row>
    <row r="200" spans="1:46">
      <c r="E200" t="s">
        <v>432</v>
      </c>
      <c r="F200" t="s">
        <v>433</v>
      </c>
    </row>
    <row r="201" spans="1:46">
      <c r="E201" t="s">
        <v>434</v>
      </c>
      <c r="F201" t="s">
        <v>435</v>
      </c>
    </row>
    <row r="202" spans="1:46">
      <c r="E202" t="s">
        <v>436</v>
      </c>
      <c r="F202" t="s">
        <v>437</v>
      </c>
    </row>
    <row r="203" spans="1:46">
      <c r="E203" t="s">
        <v>438</v>
      </c>
      <c r="F203" t="s">
        <v>439</v>
      </c>
    </row>
    <row r="204" spans="1:46">
      <c r="E204" t="s">
        <v>440</v>
      </c>
      <c r="F204" t="s">
        <v>441</v>
      </c>
    </row>
    <row r="205" spans="1:46">
      <c r="E205" t="s">
        <v>442</v>
      </c>
      <c r="F205" t="s">
        <v>443</v>
      </c>
    </row>
    <row r="206" spans="1:46">
      <c r="E206" t="s">
        <v>444</v>
      </c>
      <c r="F206" t="s">
        <v>445</v>
      </c>
    </row>
    <row r="207" spans="1:46">
      <c r="E207" t="s">
        <v>446</v>
      </c>
      <c r="F207" t="s">
        <v>447</v>
      </c>
    </row>
    <row r="208" spans="1:46">
      <c r="E208" t="s">
        <v>448</v>
      </c>
      <c r="F208" t="s">
        <v>449</v>
      </c>
    </row>
    <row r="209" spans="1:46">
      <c r="E209" t="s">
        <v>450</v>
      </c>
      <c r="F209" t="s">
        <v>451</v>
      </c>
    </row>
    <row r="210" spans="1:46">
      <c r="E210" t="s">
        <v>452</v>
      </c>
      <c r="F210" t="s">
        <v>453</v>
      </c>
    </row>
    <row r="211" spans="1:46">
      <c r="E211" t="s">
        <v>454</v>
      </c>
      <c r="F211" t="s">
        <v>455</v>
      </c>
    </row>
    <row r="212" spans="1:46">
      <c r="E212" t="s">
        <v>456</v>
      </c>
      <c r="F212" t="s">
        <v>457</v>
      </c>
    </row>
    <row r="213" spans="1:46">
      <c r="E213" t="s">
        <v>458</v>
      </c>
      <c r="F213" t="s">
        <v>459</v>
      </c>
    </row>
    <row r="214" spans="1:46">
      <c r="E214" t="s">
        <v>460</v>
      </c>
      <c r="F214" t="s">
        <v>461</v>
      </c>
    </row>
    <row r="215" spans="1:46">
      <c r="E215" t="s">
        <v>462</v>
      </c>
      <c r="F215" t="s">
        <v>463</v>
      </c>
    </row>
    <row r="216" spans="1:46">
      <c r="E216" t="s">
        <v>464</v>
      </c>
      <c r="F216" t="s">
        <v>465</v>
      </c>
    </row>
    <row r="217" spans="1:46">
      <c r="E217" t="s">
        <v>466</v>
      </c>
      <c r="F217" t="s">
        <v>467</v>
      </c>
    </row>
    <row r="218" spans="1:46">
      <c r="E218" t="s">
        <v>468</v>
      </c>
      <c r="F218" t="s">
        <v>469</v>
      </c>
    </row>
    <row r="219" spans="1:46">
      <c r="E219" t="s">
        <v>470</v>
      </c>
      <c r="F219" t="s">
        <v>471</v>
      </c>
    </row>
    <row r="220" spans="1:46">
      <c r="E220" t="s">
        <v>472</v>
      </c>
      <c r="F220" t="s">
        <v>473</v>
      </c>
    </row>
    <row r="221" spans="1:46">
      <c r="E221" t="s">
        <v>474</v>
      </c>
      <c r="F221" t="s">
        <v>475</v>
      </c>
    </row>
    <row r="222" spans="1:46">
      <c r="E222" t="s">
        <v>476</v>
      </c>
      <c r="F222" t="s">
        <v>477</v>
      </c>
    </row>
    <row r="223" spans="1:46">
      <c r="E223" t="s">
        <v>478</v>
      </c>
      <c r="F223" t="s">
        <v>479</v>
      </c>
    </row>
    <row r="224" spans="1:46">
      <c r="E224" t="s">
        <v>480</v>
      </c>
      <c r="F224" t="s">
        <v>481</v>
      </c>
    </row>
    <row r="225" spans="1:46">
      <c r="E225" t="s">
        <v>482</v>
      </c>
      <c r="F225" t="s">
        <v>483</v>
      </c>
    </row>
    <row r="226" spans="1:46">
      <c r="E226" t="s">
        <v>484</v>
      </c>
      <c r="F226" t="s">
        <v>485</v>
      </c>
    </row>
    <row r="227" spans="1:46">
      <c r="E227" t="s">
        <v>486</v>
      </c>
      <c r="F227" t="s">
        <v>487</v>
      </c>
    </row>
    <row r="228" spans="1:46">
      <c r="E228" t="s">
        <v>488</v>
      </c>
      <c r="F228" t="s">
        <v>489</v>
      </c>
    </row>
    <row r="229" spans="1:46">
      <c r="E229" t="s">
        <v>490</v>
      </c>
      <c r="F229" t="s">
        <v>491</v>
      </c>
    </row>
    <row r="230" spans="1:46">
      <c r="E230" t="s">
        <v>492</v>
      </c>
      <c r="F230" t="s">
        <v>493</v>
      </c>
    </row>
    <row r="231" spans="1:46">
      <c r="E231" t="s">
        <v>494</v>
      </c>
      <c r="F231" t="s">
        <v>495</v>
      </c>
    </row>
    <row r="232" spans="1:46">
      <c r="E232" t="s">
        <v>496</v>
      </c>
      <c r="F232" t="s">
        <v>497</v>
      </c>
    </row>
    <row r="233" spans="1:46">
      <c r="E233" t="s">
        <v>498</v>
      </c>
      <c r="F233" t="s">
        <v>499</v>
      </c>
    </row>
    <row r="234" spans="1:46">
      <c r="E234" t="s">
        <v>500</v>
      </c>
      <c r="F234" t="s">
        <v>501</v>
      </c>
    </row>
    <row r="235" spans="1:46">
      <c r="E235" t="s">
        <v>502</v>
      </c>
      <c r="F235" t="s">
        <v>503</v>
      </c>
    </row>
    <row r="236" spans="1:46">
      <c r="E236" t="s">
        <v>504</v>
      </c>
      <c r="F236" t="s">
        <v>505</v>
      </c>
    </row>
    <row r="237" spans="1:46">
      <c r="E237" t="s">
        <v>506</v>
      </c>
      <c r="F237" t="s">
        <v>507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Olimpinė distancija VYRAI</vt:lpstr>
      <vt:lpstr>Olimpinė distancija MOTERYS</vt:lpstr>
      <vt:lpstr>Sprinto distancija VYRAI</vt:lpstr>
      <vt:lpstr>Sprinto distancija MOTERYS</vt:lpstr>
      <vt:lpstr>Super sprinto distancija VYRAI</vt:lpstr>
      <vt:lpstr>Super sprinto distancija MOTERY</vt:lpstr>
      <vt:lpstr>Estafetė Sprinto distancija</vt:lpstr>
      <vt:lpstr>Estafetė Super sprinto distanc</vt:lpstr>
      <vt:lpstr>metadata</vt:lpstr>
      <vt:lpstr>distance.210</vt:lpstr>
      <vt:lpstr>distance.211</vt:lpstr>
      <vt:lpstr>distance.212</vt:lpstr>
      <vt:lpstr>distance.213</vt:lpstr>
      <vt:lpstr>distance.214</vt:lpstr>
      <vt:lpstr>distance.215</vt:lpstr>
      <vt:lpstr>distance.216</vt:lpstr>
      <vt:lpstr>distance.217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2025-11-13T12:36:47+02:00</dcterms:created>
  <dcterms:modified xsi:type="dcterms:W3CDTF">2025-11-13T12:36:47+02:00</dcterms:modified>
  <dc:title>Untitled Spreadsheet</dc:title>
  <dc:description/>
  <dc:subject/>
  <cp:keywords/>
  <cp:category/>
</cp:coreProperties>
</file>