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Maratonas" sheetId="1" r:id="rId4"/>
    <sheet name="Pusmaratonis" sheetId="2" r:id="rId5"/>
    <sheet name="manodaktaraslt” 10 km" sheetId="3" r:id="rId6"/>
    <sheet name="Rimi” Rinkis sveikiau” 5 km" sheetId="4" r:id="rId7"/>
    <sheet name="Vilnius sveikiau” 1500 m bėg" sheetId="5" r:id="rId8"/>
    <sheet name="Virtualus maratonas" sheetId="6" r:id="rId9"/>
    <sheet name="Virtualus pusmaratonis" sheetId="7" r:id="rId10"/>
    <sheet name="Virtualus manodaktaraslt” 10 " sheetId="8" r:id="rId11"/>
    <sheet name="Virtualus Rimi” Rinkis sveiki" sheetId="9" r:id="rId12"/>
    <sheet name="Virtualus Vilnius sveikiau” 1" sheetId="10" r:id="rId13"/>
    <sheet name="Virtualus vaikų bėgimas" sheetId="11" r:id="rId14"/>
    <sheet name="Vaikų bėgimas" sheetId="12" r:id="rId15"/>
    <sheet name="metadata" sheetId="13" state="hidden" r:id="rId16"/>
    <sheet name="distance.79" sheetId="14" state="hidden" r:id="rId17"/>
    <sheet name="distance.80" sheetId="15" state="hidden" r:id="rId18"/>
    <sheet name="distance.81" sheetId="16" state="hidden" r:id="rId19"/>
    <sheet name="distance.82" sheetId="17" state="hidden" r:id="rId20"/>
    <sheet name="distance.98" sheetId="18" state="hidden" r:id="rId21"/>
    <sheet name="distance.106" sheetId="19" state="hidden" r:id="rId22"/>
    <sheet name="distance.107" sheetId="20" state="hidden" r:id="rId23"/>
    <sheet name="distance.108" sheetId="21" state="hidden" r:id="rId24"/>
    <sheet name="distance.109" sheetId="22" state="hidden" r:id="rId25"/>
    <sheet name="distance.110" sheetId="23" state="hidden" r:id="rId26"/>
    <sheet name="distance.111" sheetId="24" state="hidden" r:id="rId27"/>
    <sheet name="distance.83" sheetId="25" state="hidden" r:id="rId28"/>
  </sheets>
  <definedNames>
    <definedName name="accept">'metadata'!$A$1:$A$2</definedName>
    <definedName name="accept_full">'metadata'!$A$1:$B$2</definedName>
    <definedName name="genders">'metadata'!$C$1:$C$3</definedName>
    <definedName name="genders_full">'metadata'!$C$1:$D$3</definedName>
    <definedName name="countries">'metadata'!$E$1:$E$239</definedName>
    <definedName name="countries_full">'metadata'!$E$1:$F$239</definedName>
    <definedName name="parameter.23">'metadata'!$G$1:$G$5</definedName>
    <definedName name="parameter_full.23">'metadata'!$G$1:$H$5</definedName>
    <definedName name="parameter.18">'metadata'!$I$1:$I$5</definedName>
    <definedName name="parameter_full.18">'metadata'!$I$1:$J$5</definedName>
    <definedName name="parameter.19">'metadata'!$K$1:$K$5</definedName>
    <definedName name="parameter_full.19">'metadata'!$K$1:$L$5</definedName>
    <definedName name="parameter.20">'metadata'!$M$1:$M$5</definedName>
    <definedName name="parameter_full.20">'metadata'!$M$1:$N$5</definedName>
    <definedName name="product.17">'metadata'!$Q$1:$Q$9</definedName>
    <definedName name="product_full.17">'metadata'!$Q$1:$R$9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<sst xmlns="http://schemas.openxmlformats.org/spreadsheetml/2006/main" uniqueCount="526">
  <si>
    <t>Vardas</t>
  </si>
  <si>
    <t>Pavardė</t>
  </si>
  <si>
    <t>Lytis</t>
  </si>
  <si>
    <t>Gimimo data</t>
  </si>
  <si>
    <t>El. paštas</t>
  </si>
  <si>
    <t>Tel. numeris</t>
  </si>
  <si>
    <t>Šalis</t>
  </si>
  <si>
    <t>Miestas</t>
  </si>
  <si>
    <t>Klubas</t>
  </si>
  <si>
    <t>Planuojamas finišo laikas</t>
  </si>
  <si>
    <t>Nurodykite savo adresą ( buto numeris, namo numeris, gatvė, miestas ir pašto kodas)</t>
  </si>
  <si>
    <t>NORIU ASMENINIO MEDALIO SU SAVO FINIŠO LAIKU!</t>
  </si>
  <si>
    <t>Oficialūs „Rimi Vilniaus maratono“  marškinėliai</t>
  </si>
  <si>
    <t>Ne</t>
  </si>
  <si>
    <t>Vyras</t>
  </si>
  <si>
    <t>male</t>
  </si>
  <si>
    <t>Afghanistan</t>
  </si>
  <si>
    <t>AF</t>
  </si>
  <si>
    <t>&lt; 3 val.</t>
  </si>
  <si>
    <t>&lt; 1.30 val.</t>
  </si>
  <si>
    <t>&lt; 35 min</t>
  </si>
  <si>
    <t>&lt; 20 min</t>
  </si>
  <si>
    <t>Dydis: Mot. XS</t>
  </si>
  <si>
    <t>Taip</t>
  </si>
  <si>
    <t>Moteris</t>
  </si>
  <si>
    <t>female</t>
  </si>
  <si>
    <t>Albania</t>
  </si>
  <si>
    <t>AL</t>
  </si>
  <si>
    <t>3.00 - 3.30 val.</t>
  </si>
  <si>
    <t>1.31 - 1.50 val.</t>
  </si>
  <si>
    <t>36 -45 min</t>
  </si>
  <si>
    <t>21 - 25 min</t>
  </si>
  <si>
    <t>Dydis: Vyr. XS</t>
  </si>
  <si>
    <t>Algeria</t>
  </si>
  <si>
    <t>DZ</t>
  </si>
  <si>
    <t>3.31- 4.00 val.</t>
  </si>
  <si>
    <t>1.51 - 2.10 val.</t>
  </si>
  <si>
    <t>46 - 55 min</t>
  </si>
  <si>
    <t>26 - 30 min</t>
  </si>
  <si>
    <t>Dydis: Mot. S</t>
  </si>
  <si>
    <t>American Samoa</t>
  </si>
  <si>
    <t>AS</t>
  </si>
  <si>
    <t>4:01 - 5.00 val.</t>
  </si>
  <si>
    <t>2.11 - 2.30 val.</t>
  </si>
  <si>
    <t>56 - 65 min</t>
  </si>
  <si>
    <t>31 - 35 min</t>
  </si>
  <si>
    <t>Dydis: Vyr. S</t>
  </si>
  <si>
    <t>Andorra</t>
  </si>
  <si>
    <t>AD</t>
  </si>
  <si>
    <t>&gt; 5.00 val.</t>
  </si>
  <si>
    <t>&gt; 2.31 val.</t>
  </si>
  <si>
    <t>&gt; 66 min</t>
  </si>
  <si>
    <t>&gt; 36 min</t>
  </si>
  <si>
    <t>Dydis: Mot. M</t>
  </si>
  <si>
    <t>Angola</t>
  </si>
  <si>
    <t>AO</t>
  </si>
  <si>
    <t>Dydis: Vyr. M</t>
  </si>
  <si>
    <t>Anguilla</t>
  </si>
  <si>
    <t>AI</t>
  </si>
  <si>
    <t>Dydis: Mot. L</t>
  </si>
  <si>
    <t>Antarctica</t>
  </si>
  <si>
    <t>AQ</t>
  </si>
  <si>
    <t>Dydis: Vyr. L</t>
  </si>
  <si>
    <t>Antigua and Barbuda</t>
  </si>
  <si>
    <t>AG</t>
  </si>
  <si>
    <t>Dydis: Vyr. XL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</si>
  <si>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</si>
  <si>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</si>
  <si>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</si>
  <si>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</si>
  <si>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</si>
  <si>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</si>
  <si>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</si>
  <si>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</si>
  <si>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</si>
  <si>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</si>
  <si>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</si>
  <si>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</si>
  <si>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</si>
  <si>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</si>
  <si>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</si>
  <si>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</si>
  <si>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</si>
  <si>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</si>
  <si>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</si>
  <si>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</si>
  <si>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</si>
  <si>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</si>
  <si>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</si>
  <si>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</si>
  <si>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</si>
  <si>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</si>
  <si>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</si>
  <si>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</si>
  <si>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</si>
  <si>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</si>
  <si>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</si>
  <si>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</si>
  <si>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</si>
  <si>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</si>
  <si>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</si>
  <si>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</si>
  <si>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</si>
  <si>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</si>
  <si>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</si>
  <si>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</si>
  <si>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</si>
  <si>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</si>
  <si>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</si>
  <si>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</si>
  <si>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</si>
  <si>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</si>
  <si>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</si>
  <si>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</si>
  <si>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</si>
  <si>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</si>
  <si>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</si>
  <si>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</si>
  <si>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</si>
  <si>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</si>
  <si>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</si>
  <si>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</si>
  <si>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</si>
  <si>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</si>
  <si>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</si>
  <si>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</si>
  <si>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</si>
  <si>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</si>
  <si>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</si>
  <si>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</si>
  <si>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</si>
  <si>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</si>
  <si>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</si>
  <si>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</si>
  <si>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</si>
  <si>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</si>
  <si>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</si>
  <si>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</si>
  <si>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</si>
  <si>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</si>
  <si>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</si>
  <si>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</si>
  <si>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</si>
  <si>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</si>
  <si>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</si>
  <si>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</si>
  <si>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</si>
  <si>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</si>
  <si>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</si>
  <si>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</si>
  <si>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</si>
  <si>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</si>
  <si>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Cote D'Ivoire</t>
  </si>
  <si>
    <t>CI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</si>
  <si>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</si>
  <si>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</si>
  <si>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</si>
  <si>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</si>
  <si>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</si>
  <si>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</si>
  <si>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</si>
  <si>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</si>
  <si>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</si>
  <si>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</si>
  <si>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</si>
  <si>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</si>
  <si>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</si>
  <si>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</si>
  <si>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</si>
  <si>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</si>
  <si>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</si>
  <si>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</si>
  <si>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</si>
  <si>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</si>
  <si>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</si>
  <si>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</si>
  <si>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</si>
  <si>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</si>
  <si>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</si>
  <si>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</si>
  <si>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</si>
  <si>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</si>
  <si>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</si>
  <si>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</si>
  <si>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</si>
  <si>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</si>
  <si>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</si>
  <si>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</si>
  <si>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</si>
  <si>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</si>
  <si>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</si>
  <si>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</si>
  <si>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</si>
  <si>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</si>
  <si>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</si>
  <si>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</si>
  <si>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</si>
  <si>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</si>
  <si>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</si>
  <si>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</si>
  <si>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</si>
  <si>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</si>
  <si>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</si>
  <si>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</si>
  <si>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</si>
  <si>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</si>
  <si>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</si>
  <si>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</si>
  <si>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</si>
  <si>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</si>
  <si>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</si>
  <si>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</si>
  <si>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</si>
  <si>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</si>
  <si>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</si>
  <si>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</si>
  <si>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</si>
  <si>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</si>
  <si>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</si>
  <si>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</si>
  <si>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</si>
  <si>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</si>
  <si>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</si>
  <si>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</si>
  <si>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</si>
  <si>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</si>
  <si>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</si>
  <si>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</si>
  <si>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</si>
  <si>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</si>
  <si>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</si>
  <si>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</si>
  <si>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</si>
  <si>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</si>
  <si>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</si>
  <si>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</si>
  <si>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</si>
  <si>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</si>
  <si>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</si>
  <si>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</si>
  <si>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</si>
  <si>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</si>
  <si>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</si>
  <si>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</si>
  <si>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</si>
  <si>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</si>
  <si>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</si>
  <si>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</si>
  <si>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</si>
  <si>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</si>
  <si>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</si>
  <si>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</si>
  <si>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</si>
  <si>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</si>
  <si>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</si>
  <si>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</si>
  <si>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</si>
  <si>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</si>
  <si>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</si>
  <si>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</si>
  <si>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</si>
  <si>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</si>
  <si>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</si>
  <si>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</si>
  <si>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</si>
  <si>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</si>
  <si>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</si>
  <si>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</si>
  <si>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</si>
  <si>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</si>
  <si>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</si>
  <si>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</si>
  <si>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</si>
  <si>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</si>
  <si>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</si>
  <si>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</si>
  <si>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</si>
  <si>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</si>
  <si>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</si>
  <si>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</si>
  <si>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</si>
  <si>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</si>
  <si>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</si>
  <si>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</si>
  <si>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</si>
  <si>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</si>
  <si>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</si>
  <si>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</si>
  <si>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</si>
  <si>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</si>
  <si>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</si>
  <si>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</si>
  <si>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</si>
  <si>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</si>
  <si>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</si>
  <si>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</si>
  <si>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</si>
  <si>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</si>
  <si>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</si>
  <si>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</si>
  <si>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</si>
  <si>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</si>
  <si>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</si>
  <si>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</si>
  <si>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</si>
  <si>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</si>
  <si>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</si>
  <si>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</si>
  <si>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</si>
  <si>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</si>
  <si>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</si>
  <si>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</si>
  <si>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</si>
  <si>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</si>
  <si>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</si>
  <si>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</si>
  <si>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</si>
  <si>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</si>
  <si>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</si>
  <si>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</si>
  <si>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</si>
  <si>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</si>
  <si>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</si>
  <si>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</si>
  <si>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</si>
  <si>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</si>
  <si>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</si>
  <si>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</si>
  <si>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</si>
  <si>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</si>
  <si>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</si>
  <si>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</si>
  <si>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</si>
  <si>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</si>
  <si>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</si>
  <si>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</si>
  <si>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</si>
  <si>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</si>
  <si>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</si>
  <si>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</si>
  <si>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</si>
  <si>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</si>
  <si>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</si>
  <si>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</si>
  <si>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</si>
  <si>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</si>
  <si>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</si>
  <si>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</si>
  <si>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</si>
  <si>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</si>
  <si>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</si>
  <si>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</si>
  <si>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</si>
  <si>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</si>
  <si>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</si>
  <si>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</si>
  <si>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</si>
  <si>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</si>
  <si>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</si>
  <si>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</si>
  <si>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</si>
  <si>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</si>
  <si>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</si>
  <si>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</si>
  <si>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</si>
  <si>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</si>
  <si>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</si>
  <si>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</si>
  <si>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</si>
  <si>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</si>
  <si>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</si>
  <si>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</si>
  <si>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</si>
  <si>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</si>
  <si>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</si>
  <si>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</si>
  <si>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</si>
  <si>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</si>
  <si>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</si>
  <si>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</si>
  <si>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</si>
  <si>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</si>
  <si>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</si>
  <si>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</si>
  <si>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</si>
  <si>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</si>
  <si>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</si>
  <si>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</si>
  <si>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</si>
  <si>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</si>
  <si>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</si>
  <si>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</si>
  <si>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</si>
  <si>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</si>
  <si>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</si>
  <si>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</si>
  <si>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Reunion</t>
  </si>
  <si>
    <t>RE</t>
  </si>
  <si>
    <t>Romania</t>
  </si>
  <si>
    <t>RO</t>
  </si>
  <si>
    <t>Russian Federation</t>
  </si>
  <si>
    <t>RU</t>
  </si>
  <si>
    <t>Rwanda</t>
  </si>
  <si>
    <t>RW</t>
  </si>
  <si>
    <t>Saint Helena</t>
  </si>
  <si>
    <t>SH</t>
  </si>
  <si>
    <t>Saint Kitts and Nevis</t>
  </si>
  <si>
    <t>KN</t>
  </si>
  <si>
    <t>Saint Lucia</t>
  </si>
  <si>
    <t>LC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</si>
  <si>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</si>
  <si>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</si>
  <si>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</si>
  <si>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</si>
  <si>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</si>
  <si>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</si>
  <si>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</si>
  <si>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</si>
  <si>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</si>
  <si>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</si>
  <si>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</si>
  <si>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</si>
  <si>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</si>
  <si>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</si>
  <si>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 and Montenegro</t>
  </si>
  <si>
    <t>CS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</si>
  <si>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</si>
  <si>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</si>
  <si>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</si>
  <si>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</si>
  <si>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</si>
  <si>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</si>
  <si>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</si>
  <si>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</si>
  <si>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</si>
  <si>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</si>
  <si>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</si>
  <si>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</si>
  <si>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</si>
  <si>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</si>
  <si>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</si>
  <si>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</si>
  <si>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</si>
  <si>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</si>
  <si>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</si>
  <si>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</si>
  <si>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</si>
  <si>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</si>
  <si>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</si>
  <si>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</si>
  <si>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</si>
  <si>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</si>
  <si>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</si>
  <si>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</si>
  <si>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</si>
  <si>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</si>
  <si>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</si>
  <si>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</si>
  <si>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</si>
  <si>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</si>
  <si>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</si>
  <si>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</si>
  <si>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</si>
  <si>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</si>
  <si>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</si>
  <si>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</si>
  <si>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</si>
  <si>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</si>
  <si>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</si>
  <si>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</si>
  <si>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</si>
  <si>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</si>
  <si>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</si>
  <si>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</si>
  <si>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</si>
  <si>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</si>
  <si>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</si>
  <si>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</si>
  <si>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</si>
  <si>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</si>
  <si>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</si>
  <si>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</si>
  <si>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</si>
  <si>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</si>
  <si>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</si>
  <si>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</si>
  <si>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</si>
  <si>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</si>
  <si>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</si>
  <si>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</si>
  <si>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</si>
  <si>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</si>
  <si>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</si>
  <si>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</si>
  <si>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</si>
  <si>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</si>
  <si>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</si>
  <si>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</si>
  <si>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</si>
  <si>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</si>
  <si>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</si>
  <si>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</si>
  <si>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</si>
  <si>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</si>
  <si>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</si>
  <si>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</si>
  <si>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</si>
  <si>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</si>
  <si>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</t>
  </si>
  <si>
    <t>VE</t>
  </si>
  <si>
    <t>Viet 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</si>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</sst>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1"/>
  <sheetViews>
    <sheetView tabSelected="1" workbookViewId="0" showGridLines="true" showRowColHeaders="1">
      <selection activeCell="L101" sqref="L101"/>
    </sheetView>
  </sheetViews>
  <sheetFormatPr defaultRowHeight="14.4" outlineLevelRow="0" outlineLevelCol="0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s="1"/>
      <c r="B2" s="1"/>
      <c r="C2" s="1"/>
      <c r="D2" s="1"/>
      <c r="E2" s="1"/>
      <c r="F2" s="1"/>
      <c r="G2" s="1"/>
      <c r="H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J5" s="1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/>
      <c r="J6" s="1"/>
      <c r="K6" s="1"/>
      <c r="L6" s="1"/>
    </row>
    <row r="7" spans="1:12">
      <c r="A7" s="1"/>
      <c r="B7" s="1"/>
      <c r="C7" s="1"/>
      <c r="D7" s="1"/>
      <c r="E7" s="1"/>
      <c r="F7" s="1"/>
      <c r="G7" s="1"/>
      <c r="H7" s="1"/>
      <c r="J7" s="1"/>
      <c r="K7" s="1"/>
      <c r="L7" s="1"/>
    </row>
    <row r="8" spans="1:12">
      <c r="A8" s="1"/>
      <c r="B8" s="1"/>
      <c r="C8" s="1"/>
      <c r="D8" s="1"/>
      <c r="E8" s="1"/>
      <c r="F8" s="1"/>
      <c r="G8" s="1"/>
      <c r="H8" s="1"/>
      <c r="J8" s="1"/>
      <c r="K8" s="1"/>
      <c r="L8" s="1"/>
    </row>
    <row r="9" spans="1:12">
      <c r="A9" s="1"/>
      <c r="B9" s="1"/>
      <c r="C9" s="1"/>
      <c r="D9" s="1"/>
      <c r="E9" s="1"/>
      <c r="F9" s="1"/>
      <c r="G9" s="1"/>
      <c r="H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4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J2:J101">
      <formula1>parameter.23</formula1>
    </dataValidation>
    <dataValidation type="list" errorStyle="information" operator="between" allowBlank="0" showDropDown="0" showInputMessage="1" showErrorMessage="1" errorTitle="Input error" error="Value is not in list." sqref="L2:L101">
      <formula1>accept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1"/>
  <sheetViews>
    <sheetView tabSelected="0" workbookViewId="0" showGridLines="true" showRowColHeaders="1">
      <selection activeCell="H101" sqref="H101"/>
    </sheetView>
  </sheetViews>
  <sheetFormatPr defaultRowHeight="14.4" outlineLevelRow="0" outlineLevelCol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/>
      <c r="B2" s="1"/>
      <c r="C2" s="1"/>
      <c r="D2" s="1"/>
      <c r="E2" s="1"/>
      <c r="F2" s="1"/>
      <c r="G2" s="1"/>
      <c r="H2" s="1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1"/>
      <c r="D5" s="1"/>
      <c r="E5" s="1"/>
      <c r="F5" s="1"/>
      <c r="G5" s="1"/>
      <c r="H5" s="1"/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1"/>
      <c r="B9" s="1"/>
      <c r="C9" s="1"/>
      <c r="D9" s="1"/>
      <c r="E9" s="1"/>
      <c r="F9" s="1"/>
      <c r="G9" s="1"/>
      <c r="H9" s="1"/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9">
      <c r="A17" s="1"/>
      <c r="B17" s="1"/>
      <c r="C17" s="1"/>
      <c r="D17" s="1"/>
      <c r="E17" s="1"/>
      <c r="F17" s="1"/>
      <c r="G17" s="1"/>
      <c r="H17" s="1"/>
    </row>
    <row r="18" spans="1:9">
      <c r="A18" s="1"/>
      <c r="B18" s="1"/>
      <c r="C18" s="1"/>
      <c r="D18" s="1"/>
      <c r="E18" s="1"/>
      <c r="F18" s="1"/>
      <c r="G18" s="1"/>
      <c r="H18" s="1"/>
    </row>
    <row r="19" spans="1:9">
      <c r="A19" s="1"/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"/>
      <c r="G20" s="1"/>
      <c r="H20" s="1"/>
    </row>
    <row r="21" spans="1:9">
      <c r="A21" s="1"/>
      <c r="B21" s="1"/>
      <c r="C21" s="1"/>
      <c r="D21" s="1"/>
      <c r="E21" s="1"/>
      <c r="F21" s="1"/>
      <c r="G21" s="1"/>
      <c r="H21" s="1"/>
    </row>
    <row r="22" spans="1:9">
      <c r="A22" s="1"/>
      <c r="B22" s="1"/>
      <c r="C22" s="1"/>
      <c r="D22" s="1"/>
      <c r="E22" s="1"/>
      <c r="F22" s="1"/>
      <c r="G22" s="1"/>
      <c r="H22" s="1"/>
    </row>
    <row r="23" spans="1:9">
      <c r="A23" s="1"/>
      <c r="B23" s="1"/>
      <c r="C23" s="1"/>
      <c r="D23" s="1"/>
      <c r="E23" s="1"/>
      <c r="F23" s="1"/>
      <c r="G23" s="1"/>
      <c r="H23" s="1"/>
    </row>
    <row r="24" spans="1:9">
      <c r="A24" s="1"/>
      <c r="B24" s="1"/>
      <c r="C24" s="1"/>
      <c r="D24" s="1"/>
      <c r="E24" s="1"/>
      <c r="F24" s="1"/>
      <c r="G24" s="1"/>
      <c r="H24" s="1"/>
    </row>
    <row r="25" spans="1:9">
      <c r="A25" s="1"/>
      <c r="B25" s="1"/>
      <c r="C25" s="1"/>
      <c r="D25" s="1"/>
      <c r="E25" s="1"/>
      <c r="F25" s="1"/>
      <c r="G25" s="1"/>
      <c r="H25" s="1"/>
    </row>
    <row r="26" spans="1:9">
      <c r="A26" s="1"/>
      <c r="B26" s="1"/>
      <c r="C26" s="1"/>
      <c r="D26" s="1"/>
      <c r="E26" s="1"/>
      <c r="F26" s="1"/>
      <c r="G26" s="1"/>
      <c r="H26" s="1"/>
    </row>
    <row r="27" spans="1:9">
      <c r="A27" s="1"/>
      <c r="B27" s="1"/>
      <c r="C27" s="1"/>
      <c r="D27" s="1"/>
      <c r="E27" s="1"/>
      <c r="F27" s="1"/>
      <c r="G27" s="1"/>
      <c r="H27" s="1"/>
    </row>
    <row r="28" spans="1:9">
      <c r="A28" s="1"/>
      <c r="B28" s="1"/>
      <c r="C28" s="1"/>
      <c r="D28" s="1"/>
      <c r="E28" s="1"/>
      <c r="F28" s="1"/>
      <c r="G28" s="1"/>
      <c r="H28" s="1"/>
    </row>
    <row r="29" spans="1:9">
      <c r="A29" s="1"/>
      <c r="B29" s="1"/>
      <c r="C29" s="1"/>
      <c r="D29" s="1"/>
      <c r="E29" s="1"/>
      <c r="F29" s="1"/>
      <c r="G29" s="1"/>
      <c r="H29" s="1"/>
    </row>
    <row r="30" spans="1:9">
      <c r="A30" s="1"/>
      <c r="B30" s="1"/>
      <c r="C30" s="1"/>
      <c r="D30" s="1"/>
      <c r="E30" s="1"/>
      <c r="F30" s="1"/>
      <c r="G30" s="1"/>
      <c r="H30" s="1"/>
    </row>
    <row r="31" spans="1:9">
      <c r="A31" s="1"/>
      <c r="B31" s="1"/>
      <c r="C31" s="1"/>
      <c r="D31" s="1"/>
      <c r="E31" s="1"/>
      <c r="F31" s="1"/>
      <c r="G31" s="1"/>
      <c r="H31" s="1"/>
    </row>
    <row r="32" spans="1:9">
      <c r="A32" s="1"/>
      <c r="B32" s="1"/>
      <c r="C32" s="1"/>
      <c r="D32" s="1"/>
      <c r="E32" s="1"/>
      <c r="F32" s="1"/>
      <c r="G32" s="1"/>
      <c r="H32" s="1"/>
    </row>
    <row r="33" spans="1:9">
      <c r="A33" s="1"/>
      <c r="B33" s="1"/>
      <c r="C33" s="1"/>
      <c r="D33" s="1"/>
      <c r="E33" s="1"/>
      <c r="F33" s="1"/>
      <c r="G33" s="1"/>
      <c r="H33" s="1"/>
    </row>
    <row r="34" spans="1:9">
      <c r="A34" s="1"/>
      <c r="B34" s="1"/>
      <c r="C34" s="1"/>
      <c r="D34" s="1"/>
      <c r="E34" s="1"/>
      <c r="F34" s="1"/>
      <c r="G34" s="1"/>
      <c r="H34" s="1"/>
    </row>
    <row r="35" spans="1:9">
      <c r="A35" s="1"/>
      <c r="B35" s="1"/>
      <c r="C35" s="1"/>
      <c r="D35" s="1"/>
      <c r="E35" s="1"/>
      <c r="F35" s="1"/>
      <c r="G35" s="1"/>
      <c r="H35" s="1"/>
    </row>
    <row r="36" spans="1:9">
      <c r="A36" s="1"/>
      <c r="B36" s="1"/>
      <c r="C36" s="1"/>
      <c r="D36" s="1"/>
      <c r="E36" s="1"/>
      <c r="F36" s="1"/>
      <c r="G36" s="1"/>
      <c r="H36" s="1"/>
    </row>
    <row r="37" spans="1:9">
      <c r="A37" s="1"/>
      <c r="B37" s="1"/>
      <c r="C37" s="1"/>
      <c r="D37" s="1"/>
      <c r="E37" s="1"/>
      <c r="F37" s="1"/>
      <c r="G37" s="1"/>
      <c r="H37" s="1"/>
    </row>
    <row r="38" spans="1:9">
      <c r="A38" s="1"/>
      <c r="B38" s="1"/>
      <c r="C38" s="1"/>
      <c r="D38" s="1"/>
      <c r="E38" s="1"/>
      <c r="F38" s="1"/>
      <c r="G38" s="1"/>
      <c r="H38" s="1"/>
    </row>
    <row r="39" spans="1:9">
      <c r="A39" s="1"/>
      <c r="B39" s="1"/>
      <c r="C39" s="1"/>
      <c r="D39" s="1"/>
      <c r="E39" s="1"/>
      <c r="F39" s="1"/>
      <c r="G39" s="1"/>
      <c r="H39" s="1"/>
    </row>
    <row r="40" spans="1:9">
      <c r="A40" s="1"/>
      <c r="B40" s="1"/>
      <c r="C40" s="1"/>
      <c r="D40" s="1"/>
      <c r="E40" s="1"/>
      <c r="F40" s="1"/>
      <c r="G40" s="1"/>
      <c r="H40" s="1"/>
    </row>
    <row r="41" spans="1:9">
      <c r="A41" s="1"/>
      <c r="B41" s="1"/>
      <c r="C41" s="1"/>
      <c r="D41" s="1"/>
      <c r="E41" s="1"/>
      <c r="F41" s="1"/>
      <c r="G41" s="1"/>
      <c r="H41" s="1"/>
    </row>
    <row r="42" spans="1:9">
      <c r="A42" s="1"/>
      <c r="B42" s="1"/>
      <c r="C42" s="1"/>
      <c r="D42" s="1"/>
      <c r="E42" s="1"/>
      <c r="F42" s="1"/>
      <c r="G42" s="1"/>
      <c r="H42" s="1"/>
    </row>
    <row r="43" spans="1:9">
      <c r="A43" s="1"/>
      <c r="B43" s="1"/>
      <c r="C43" s="1"/>
      <c r="D43" s="1"/>
      <c r="E43" s="1"/>
      <c r="F43" s="1"/>
      <c r="G43" s="1"/>
      <c r="H43" s="1"/>
    </row>
    <row r="44" spans="1:9">
      <c r="A44" s="1"/>
      <c r="B44" s="1"/>
      <c r="C44" s="1"/>
      <c r="D44" s="1"/>
      <c r="E44" s="1"/>
      <c r="F44" s="1"/>
      <c r="G44" s="1"/>
      <c r="H44" s="1"/>
    </row>
    <row r="45" spans="1:9">
      <c r="A45" s="1"/>
      <c r="B45" s="1"/>
      <c r="C45" s="1"/>
      <c r="D45" s="1"/>
      <c r="E45" s="1"/>
      <c r="F45" s="1"/>
      <c r="G45" s="1"/>
      <c r="H45" s="1"/>
    </row>
    <row r="46" spans="1:9">
      <c r="A46" s="1"/>
      <c r="B46" s="1"/>
      <c r="C46" s="1"/>
      <c r="D46" s="1"/>
      <c r="E46" s="1"/>
      <c r="F46" s="1"/>
      <c r="G46" s="1"/>
      <c r="H46" s="1"/>
    </row>
    <row r="47" spans="1:9">
      <c r="A47" s="1"/>
      <c r="B47" s="1"/>
      <c r="C47" s="1"/>
      <c r="D47" s="1"/>
      <c r="E47" s="1"/>
      <c r="F47" s="1"/>
      <c r="G47" s="1"/>
      <c r="H47" s="1"/>
    </row>
    <row r="48" spans="1:9">
      <c r="A48" s="1"/>
      <c r="B48" s="1"/>
      <c r="C48" s="1"/>
      <c r="D48" s="1"/>
      <c r="E48" s="1"/>
      <c r="F48" s="1"/>
      <c r="G48" s="1"/>
      <c r="H48" s="1"/>
    </row>
    <row r="49" spans="1:9">
      <c r="A49" s="1"/>
      <c r="B49" s="1"/>
      <c r="C49" s="1"/>
      <c r="D49" s="1"/>
      <c r="E49" s="1"/>
      <c r="F49" s="1"/>
      <c r="G49" s="1"/>
      <c r="H49" s="1"/>
    </row>
    <row r="50" spans="1:9">
      <c r="A50" s="1"/>
      <c r="B50" s="1"/>
      <c r="C50" s="1"/>
      <c r="D50" s="1"/>
      <c r="E50" s="1"/>
      <c r="F50" s="1"/>
      <c r="G50" s="1"/>
      <c r="H50" s="1"/>
    </row>
    <row r="51" spans="1:9">
      <c r="A51" s="1"/>
      <c r="B51" s="1"/>
      <c r="C51" s="1"/>
      <c r="D51" s="1"/>
      <c r="E51" s="1"/>
      <c r="F51" s="1"/>
      <c r="G51" s="1"/>
      <c r="H51" s="1"/>
    </row>
    <row r="52" spans="1:9">
      <c r="A52" s="1"/>
      <c r="B52" s="1"/>
      <c r="C52" s="1"/>
      <c r="D52" s="1"/>
      <c r="E52" s="1"/>
      <c r="F52" s="1"/>
      <c r="G52" s="1"/>
      <c r="H52" s="1"/>
    </row>
    <row r="53" spans="1:9">
      <c r="A53" s="1"/>
      <c r="B53" s="1"/>
      <c r="C53" s="1"/>
      <c r="D53" s="1"/>
      <c r="E53" s="1"/>
      <c r="F53" s="1"/>
      <c r="G53" s="1"/>
      <c r="H53" s="1"/>
    </row>
    <row r="54" spans="1:9">
      <c r="A54" s="1"/>
      <c r="B54" s="1"/>
      <c r="C54" s="1"/>
      <c r="D54" s="1"/>
      <c r="E54" s="1"/>
      <c r="F54" s="1"/>
      <c r="G54" s="1"/>
      <c r="H54" s="1"/>
    </row>
    <row r="55" spans="1:9">
      <c r="A55" s="1"/>
      <c r="B55" s="1"/>
      <c r="C55" s="1"/>
      <c r="D55" s="1"/>
      <c r="E55" s="1"/>
      <c r="F55" s="1"/>
      <c r="G55" s="1"/>
      <c r="H55" s="1"/>
    </row>
    <row r="56" spans="1:9">
      <c r="A56" s="1"/>
      <c r="B56" s="1"/>
      <c r="C56" s="1"/>
      <c r="D56" s="1"/>
      <c r="E56" s="1"/>
      <c r="F56" s="1"/>
      <c r="G56" s="1"/>
      <c r="H56" s="1"/>
    </row>
    <row r="57" spans="1:9">
      <c r="A57" s="1"/>
      <c r="B57" s="1"/>
      <c r="C57" s="1"/>
      <c r="D57" s="1"/>
      <c r="E57" s="1"/>
      <c r="F57" s="1"/>
      <c r="G57" s="1"/>
      <c r="H57" s="1"/>
    </row>
    <row r="58" spans="1:9">
      <c r="A58" s="1"/>
      <c r="B58" s="1"/>
      <c r="C58" s="1"/>
      <c r="D58" s="1"/>
      <c r="E58" s="1"/>
      <c r="F58" s="1"/>
      <c r="G58" s="1"/>
      <c r="H58" s="1"/>
    </row>
    <row r="59" spans="1:9">
      <c r="A59" s="1"/>
      <c r="B59" s="1"/>
      <c r="C59" s="1"/>
      <c r="D59" s="1"/>
      <c r="E59" s="1"/>
      <c r="F59" s="1"/>
      <c r="G59" s="1"/>
      <c r="H59" s="1"/>
    </row>
    <row r="60" spans="1:9">
      <c r="A60" s="1"/>
      <c r="B60" s="1"/>
      <c r="C60" s="1"/>
      <c r="D60" s="1"/>
      <c r="E60" s="1"/>
      <c r="F60" s="1"/>
      <c r="G60" s="1"/>
      <c r="H60" s="1"/>
    </row>
    <row r="61" spans="1:9">
      <c r="A61" s="1"/>
      <c r="B61" s="1"/>
      <c r="C61" s="1"/>
      <c r="D61" s="1"/>
      <c r="E61" s="1"/>
      <c r="F61" s="1"/>
      <c r="G61" s="1"/>
      <c r="H61" s="1"/>
    </row>
    <row r="62" spans="1:9">
      <c r="A62" s="1"/>
      <c r="B62" s="1"/>
      <c r="C62" s="1"/>
      <c r="D62" s="1"/>
      <c r="E62" s="1"/>
      <c r="F62" s="1"/>
      <c r="G62" s="1"/>
      <c r="H62" s="1"/>
    </row>
    <row r="63" spans="1:9">
      <c r="A63" s="1"/>
      <c r="B63" s="1"/>
      <c r="C63" s="1"/>
      <c r="D63" s="1"/>
      <c r="E63" s="1"/>
      <c r="F63" s="1"/>
      <c r="G63" s="1"/>
      <c r="H63" s="1"/>
    </row>
    <row r="64" spans="1:9">
      <c r="A64" s="1"/>
      <c r="B64" s="1"/>
      <c r="C64" s="1"/>
      <c r="D64" s="1"/>
      <c r="E64" s="1"/>
      <c r="F64" s="1"/>
      <c r="G64" s="1"/>
      <c r="H64" s="1"/>
    </row>
    <row r="65" spans="1:9">
      <c r="A65" s="1"/>
      <c r="B65" s="1"/>
      <c r="C65" s="1"/>
      <c r="D65" s="1"/>
      <c r="E65" s="1"/>
      <c r="F65" s="1"/>
      <c r="G65" s="1"/>
      <c r="H65" s="1"/>
    </row>
    <row r="66" spans="1:9">
      <c r="A66" s="1"/>
      <c r="B66" s="1"/>
      <c r="C66" s="1"/>
      <c r="D66" s="1"/>
      <c r="E66" s="1"/>
      <c r="F66" s="1"/>
      <c r="G66" s="1"/>
      <c r="H66" s="1"/>
    </row>
    <row r="67" spans="1:9">
      <c r="A67" s="1"/>
      <c r="B67" s="1"/>
      <c r="C67" s="1"/>
      <c r="D67" s="1"/>
      <c r="E67" s="1"/>
      <c r="F67" s="1"/>
      <c r="G67" s="1"/>
      <c r="H67" s="1"/>
    </row>
    <row r="68" spans="1:9">
      <c r="A68" s="1"/>
      <c r="B68" s="1"/>
      <c r="C68" s="1"/>
      <c r="D68" s="1"/>
      <c r="E68" s="1"/>
      <c r="F68" s="1"/>
      <c r="G68" s="1"/>
      <c r="H68" s="1"/>
    </row>
    <row r="69" spans="1:9">
      <c r="A69" s="1"/>
      <c r="B69" s="1"/>
      <c r="C69" s="1"/>
      <c r="D69" s="1"/>
      <c r="E69" s="1"/>
      <c r="F69" s="1"/>
      <c r="G69" s="1"/>
      <c r="H69" s="1"/>
    </row>
    <row r="70" spans="1:9">
      <c r="A70" s="1"/>
      <c r="B70" s="1"/>
      <c r="C70" s="1"/>
      <c r="D70" s="1"/>
      <c r="E70" s="1"/>
      <c r="F70" s="1"/>
      <c r="G70" s="1"/>
      <c r="H70" s="1"/>
    </row>
    <row r="71" spans="1:9">
      <c r="A71" s="1"/>
      <c r="B71" s="1"/>
      <c r="C71" s="1"/>
      <c r="D71" s="1"/>
      <c r="E71" s="1"/>
      <c r="F71" s="1"/>
      <c r="G71" s="1"/>
      <c r="H71" s="1"/>
    </row>
    <row r="72" spans="1:9">
      <c r="A72" s="1"/>
      <c r="B72" s="1"/>
      <c r="C72" s="1"/>
      <c r="D72" s="1"/>
      <c r="E72" s="1"/>
      <c r="F72" s="1"/>
      <c r="G72" s="1"/>
      <c r="H72" s="1"/>
    </row>
    <row r="73" spans="1:9">
      <c r="A73" s="1"/>
      <c r="B73" s="1"/>
      <c r="C73" s="1"/>
      <c r="D73" s="1"/>
      <c r="E73" s="1"/>
      <c r="F73" s="1"/>
      <c r="G73" s="1"/>
      <c r="H73" s="1"/>
    </row>
    <row r="74" spans="1:9">
      <c r="A74" s="1"/>
      <c r="B74" s="1"/>
      <c r="C74" s="1"/>
      <c r="D74" s="1"/>
      <c r="E74" s="1"/>
      <c r="F74" s="1"/>
      <c r="G74" s="1"/>
      <c r="H74" s="1"/>
    </row>
    <row r="75" spans="1:9">
      <c r="A75" s="1"/>
      <c r="B75" s="1"/>
      <c r="C75" s="1"/>
      <c r="D75" s="1"/>
      <c r="E75" s="1"/>
      <c r="F75" s="1"/>
      <c r="G75" s="1"/>
      <c r="H75" s="1"/>
    </row>
    <row r="76" spans="1:9">
      <c r="A76" s="1"/>
      <c r="B76" s="1"/>
      <c r="C76" s="1"/>
      <c r="D76" s="1"/>
      <c r="E76" s="1"/>
      <c r="F76" s="1"/>
      <c r="G76" s="1"/>
      <c r="H76" s="1"/>
    </row>
    <row r="77" spans="1:9">
      <c r="A77" s="1"/>
      <c r="B77" s="1"/>
      <c r="C77" s="1"/>
      <c r="D77" s="1"/>
      <c r="E77" s="1"/>
      <c r="F77" s="1"/>
      <c r="G77" s="1"/>
      <c r="H77" s="1"/>
    </row>
    <row r="78" spans="1:9">
      <c r="A78" s="1"/>
      <c r="B78" s="1"/>
      <c r="C78" s="1"/>
      <c r="D78" s="1"/>
      <c r="E78" s="1"/>
      <c r="F78" s="1"/>
      <c r="G78" s="1"/>
      <c r="H78" s="1"/>
    </row>
    <row r="79" spans="1:9">
      <c r="A79" s="1"/>
      <c r="B79" s="1"/>
      <c r="C79" s="1"/>
      <c r="D79" s="1"/>
      <c r="E79" s="1"/>
      <c r="F79" s="1"/>
      <c r="G79" s="1"/>
      <c r="H79" s="1"/>
    </row>
    <row r="80" spans="1:9">
      <c r="A80" s="1"/>
      <c r="B80" s="1"/>
      <c r="C80" s="1"/>
      <c r="D80" s="1"/>
      <c r="E80" s="1"/>
      <c r="F80" s="1"/>
      <c r="G80" s="1"/>
      <c r="H80" s="1"/>
    </row>
    <row r="81" spans="1:9">
      <c r="A81" s="1"/>
      <c r="B81" s="1"/>
      <c r="C81" s="1"/>
      <c r="D81" s="1"/>
      <c r="E81" s="1"/>
      <c r="F81" s="1"/>
      <c r="G81" s="1"/>
      <c r="H81" s="1"/>
    </row>
    <row r="82" spans="1:9">
      <c r="A82" s="1"/>
      <c r="B82" s="1"/>
      <c r="C82" s="1"/>
      <c r="D82" s="1"/>
      <c r="E82" s="1"/>
      <c r="F82" s="1"/>
      <c r="G82" s="1"/>
      <c r="H82" s="1"/>
    </row>
    <row r="83" spans="1:9">
      <c r="A83" s="1"/>
      <c r="B83" s="1"/>
      <c r="C83" s="1"/>
      <c r="D83" s="1"/>
      <c r="E83" s="1"/>
      <c r="F83" s="1"/>
      <c r="G83" s="1"/>
      <c r="H83" s="1"/>
    </row>
    <row r="84" spans="1:9">
      <c r="A84" s="1"/>
      <c r="B84" s="1"/>
      <c r="C84" s="1"/>
      <c r="D84" s="1"/>
      <c r="E84" s="1"/>
      <c r="F84" s="1"/>
      <c r="G84" s="1"/>
      <c r="H84" s="1"/>
    </row>
    <row r="85" spans="1:9">
      <c r="A85" s="1"/>
      <c r="B85" s="1"/>
      <c r="C85" s="1"/>
      <c r="D85" s="1"/>
      <c r="E85" s="1"/>
      <c r="F85" s="1"/>
      <c r="G85" s="1"/>
      <c r="H85" s="1"/>
    </row>
    <row r="86" spans="1:9">
      <c r="A86" s="1"/>
      <c r="B86" s="1"/>
      <c r="C86" s="1"/>
      <c r="D86" s="1"/>
      <c r="E86" s="1"/>
      <c r="F86" s="1"/>
      <c r="G86" s="1"/>
      <c r="H86" s="1"/>
    </row>
    <row r="87" spans="1:9">
      <c r="A87" s="1"/>
      <c r="B87" s="1"/>
      <c r="C87" s="1"/>
      <c r="D87" s="1"/>
      <c r="E87" s="1"/>
      <c r="F87" s="1"/>
      <c r="G87" s="1"/>
      <c r="H87" s="1"/>
    </row>
    <row r="88" spans="1:9">
      <c r="A88" s="1"/>
      <c r="B88" s="1"/>
      <c r="C88" s="1"/>
      <c r="D88" s="1"/>
      <c r="E88" s="1"/>
      <c r="F88" s="1"/>
      <c r="G88" s="1"/>
      <c r="H88" s="1"/>
    </row>
    <row r="89" spans="1:9">
      <c r="A89" s="1"/>
      <c r="B89" s="1"/>
      <c r="C89" s="1"/>
      <c r="D89" s="1"/>
      <c r="E89" s="1"/>
      <c r="F89" s="1"/>
      <c r="G89" s="1"/>
      <c r="H89" s="1"/>
    </row>
    <row r="90" spans="1:9">
      <c r="A90" s="1"/>
      <c r="B90" s="1"/>
      <c r="C90" s="1"/>
      <c r="D90" s="1"/>
      <c r="E90" s="1"/>
      <c r="F90" s="1"/>
      <c r="G90" s="1"/>
      <c r="H90" s="1"/>
    </row>
    <row r="91" spans="1:9">
      <c r="A91" s="1"/>
      <c r="B91" s="1"/>
      <c r="C91" s="1"/>
      <c r="D91" s="1"/>
      <c r="E91" s="1"/>
      <c r="F91" s="1"/>
      <c r="G91" s="1"/>
      <c r="H91" s="1"/>
    </row>
    <row r="92" spans="1:9">
      <c r="A92" s="1"/>
      <c r="B92" s="1"/>
      <c r="C92" s="1"/>
      <c r="D92" s="1"/>
      <c r="E92" s="1"/>
      <c r="F92" s="1"/>
      <c r="G92" s="1"/>
      <c r="H92" s="1"/>
    </row>
    <row r="93" spans="1:9">
      <c r="A93" s="1"/>
      <c r="B93" s="1"/>
      <c r="C93" s="1"/>
      <c r="D93" s="1"/>
      <c r="E93" s="1"/>
      <c r="F93" s="1"/>
      <c r="G93" s="1"/>
      <c r="H93" s="1"/>
    </row>
    <row r="94" spans="1:9">
      <c r="A94" s="1"/>
      <c r="B94" s="1"/>
      <c r="C94" s="1"/>
      <c r="D94" s="1"/>
      <c r="E94" s="1"/>
      <c r="F94" s="1"/>
      <c r="G94" s="1"/>
      <c r="H94" s="1"/>
    </row>
    <row r="95" spans="1:9">
      <c r="A95" s="1"/>
      <c r="B95" s="1"/>
      <c r="C95" s="1"/>
      <c r="D95" s="1"/>
      <c r="E95" s="1"/>
      <c r="F95" s="1"/>
      <c r="G95" s="1"/>
      <c r="H95" s="1"/>
    </row>
    <row r="96" spans="1:9">
      <c r="A96" s="1"/>
      <c r="B96" s="1"/>
      <c r="C96" s="1"/>
      <c r="D96" s="1"/>
      <c r="E96" s="1"/>
      <c r="F96" s="1"/>
      <c r="G96" s="1"/>
      <c r="H96" s="1"/>
    </row>
    <row r="97" spans="1:9">
      <c r="A97" s="1"/>
      <c r="B97" s="1"/>
      <c r="C97" s="1"/>
      <c r="D97" s="1"/>
      <c r="E97" s="1"/>
      <c r="F97" s="1"/>
      <c r="G97" s="1"/>
      <c r="H97" s="1"/>
    </row>
    <row r="98" spans="1:9">
      <c r="A98" s="1"/>
      <c r="B98" s="1"/>
      <c r="C98" s="1"/>
      <c r="D98" s="1"/>
      <c r="E98" s="1"/>
      <c r="F98" s="1"/>
      <c r="G98" s="1"/>
      <c r="H98" s="1"/>
    </row>
    <row r="99" spans="1:9">
      <c r="A99" s="1"/>
      <c r="B99" s="1"/>
      <c r="C99" s="1"/>
      <c r="D99" s="1"/>
      <c r="E99" s="1"/>
      <c r="F99" s="1"/>
      <c r="G99" s="1"/>
      <c r="H99" s="1"/>
    </row>
    <row r="100" spans="1:9">
      <c r="A100" s="1"/>
      <c r="B100" s="1"/>
      <c r="C100" s="1"/>
      <c r="D100" s="1"/>
      <c r="E100" s="1"/>
      <c r="F100" s="1"/>
      <c r="G100" s="1"/>
      <c r="H100" s="1"/>
    </row>
    <row r="101" spans="1:9">
      <c r="A101" s="1"/>
      <c r="B101" s="1"/>
      <c r="C101" s="1"/>
      <c r="D101" s="1"/>
      <c r="E101" s="1"/>
      <c r="F101" s="1"/>
      <c r="G101" s="1"/>
      <c r="H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1"/>
  <sheetViews>
    <sheetView tabSelected="0" workbookViewId="0" showGridLines="true" showRowColHeaders="1">
      <selection activeCell="H101" sqref="H101"/>
    </sheetView>
  </sheetViews>
  <sheetFormatPr defaultRowHeight="14.4" outlineLevelRow="0" outlineLevelCol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/>
      <c r="B2" s="1"/>
      <c r="C2" s="1"/>
      <c r="D2" s="1"/>
      <c r="E2" s="1"/>
      <c r="F2" s="1"/>
      <c r="G2" s="1"/>
      <c r="H2" s="1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1"/>
      <c r="D5" s="1"/>
      <c r="E5" s="1"/>
      <c r="F5" s="1"/>
      <c r="G5" s="1"/>
      <c r="H5" s="1"/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1"/>
      <c r="B9" s="1"/>
      <c r="C9" s="1"/>
      <c r="D9" s="1"/>
      <c r="E9" s="1"/>
      <c r="F9" s="1"/>
      <c r="G9" s="1"/>
      <c r="H9" s="1"/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9">
      <c r="A17" s="1"/>
      <c r="B17" s="1"/>
      <c r="C17" s="1"/>
      <c r="D17" s="1"/>
      <c r="E17" s="1"/>
      <c r="F17" s="1"/>
      <c r="G17" s="1"/>
      <c r="H17" s="1"/>
    </row>
    <row r="18" spans="1:9">
      <c r="A18" s="1"/>
      <c r="B18" s="1"/>
      <c r="C18" s="1"/>
      <c r="D18" s="1"/>
      <c r="E18" s="1"/>
      <c r="F18" s="1"/>
      <c r="G18" s="1"/>
      <c r="H18" s="1"/>
    </row>
    <row r="19" spans="1:9">
      <c r="A19" s="1"/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"/>
      <c r="G20" s="1"/>
      <c r="H20" s="1"/>
    </row>
    <row r="21" spans="1:9">
      <c r="A21" s="1"/>
      <c r="B21" s="1"/>
      <c r="C21" s="1"/>
      <c r="D21" s="1"/>
      <c r="E21" s="1"/>
      <c r="F21" s="1"/>
      <c r="G21" s="1"/>
      <c r="H21" s="1"/>
    </row>
    <row r="22" spans="1:9">
      <c r="A22" s="1"/>
      <c r="B22" s="1"/>
      <c r="C22" s="1"/>
      <c r="D22" s="1"/>
      <c r="E22" s="1"/>
      <c r="F22" s="1"/>
      <c r="G22" s="1"/>
      <c r="H22" s="1"/>
    </row>
    <row r="23" spans="1:9">
      <c r="A23" s="1"/>
      <c r="B23" s="1"/>
      <c r="C23" s="1"/>
      <c r="D23" s="1"/>
      <c r="E23" s="1"/>
      <c r="F23" s="1"/>
      <c r="G23" s="1"/>
      <c r="H23" s="1"/>
    </row>
    <row r="24" spans="1:9">
      <c r="A24" s="1"/>
      <c r="B24" s="1"/>
      <c r="C24" s="1"/>
      <c r="D24" s="1"/>
      <c r="E24" s="1"/>
      <c r="F24" s="1"/>
      <c r="G24" s="1"/>
      <c r="H24" s="1"/>
    </row>
    <row r="25" spans="1:9">
      <c r="A25" s="1"/>
      <c r="B25" s="1"/>
      <c r="C25" s="1"/>
      <c r="D25" s="1"/>
      <c r="E25" s="1"/>
      <c r="F25" s="1"/>
      <c r="G25" s="1"/>
      <c r="H25" s="1"/>
    </row>
    <row r="26" spans="1:9">
      <c r="A26" s="1"/>
      <c r="B26" s="1"/>
      <c r="C26" s="1"/>
      <c r="D26" s="1"/>
      <c r="E26" s="1"/>
      <c r="F26" s="1"/>
      <c r="G26" s="1"/>
      <c r="H26" s="1"/>
    </row>
    <row r="27" spans="1:9">
      <c r="A27" s="1"/>
      <c r="B27" s="1"/>
      <c r="C27" s="1"/>
      <c r="D27" s="1"/>
      <c r="E27" s="1"/>
      <c r="F27" s="1"/>
      <c r="G27" s="1"/>
      <c r="H27" s="1"/>
    </row>
    <row r="28" spans="1:9">
      <c r="A28" s="1"/>
      <c r="B28" s="1"/>
      <c r="C28" s="1"/>
      <c r="D28" s="1"/>
      <c r="E28" s="1"/>
      <c r="F28" s="1"/>
      <c r="G28" s="1"/>
      <c r="H28" s="1"/>
    </row>
    <row r="29" spans="1:9">
      <c r="A29" s="1"/>
      <c r="B29" s="1"/>
      <c r="C29" s="1"/>
      <c r="D29" s="1"/>
      <c r="E29" s="1"/>
      <c r="F29" s="1"/>
      <c r="G29" s="1"/>
      <c r="H29" s="1"/>
    </row>
    <row r="30" spans="1:9">
      <c r="A30" s="1"/>
      <c r="B30" s="1"/>
      <c r="C30" s="1"/>
      <c r="D30" s="1"/>
      <c r="E30" s="1"/>
      <c r="F30" s="1"/>
      <c r="G30" s="1"/>
      <c r="H30" s="1"/>
    </row>
    <row r="31" spans="1:9">
      <c r="A31" s="1"/>
      <c r="B31" s="1"/>
      <c r="C31" s="1"/>
      <c r="D31" s="1"/>
      <c r="E31" s="1"/>
      <c r="F31" s="1"/>
      <c r="G31" s="1"/>
      <c r="H31" s="1"/>
    </row>
    <row r="32" spans="1:9">
      <c r="A32" s="1"/>
      <c r="B32" s="1"/>
      <c r="C32" s="1"/>
      <c r="D32" s="1"/>
      <c r="E32" s="1"/>
      <c r="F32" s="1"/>
      <c r="G32" s="1"/>
      <c r="H32" s="1"/>
    </row>
    <row r="33" spans="1:9">
      <c r="A33" s="1"/>
      <c r="B33" s="1"/>
      <c r="C33" s="1"/>
      <c r="D33" s="1"/>
      <c r="E33" s="1"/>
      <c r="F33" s="1"/>
      <c r="G33" s="1"/>
      <c r="H33" s="1"/>
    </row>
    <row r="34" spans="1:9">
      <c r="A34" s="1"/>
      <c r="B34" s="1"/>
      <c r="C34" s="1"/>
      <c r="D34" s="1"/>
      <c r="E34" s="1"/>
      <c r="F34" s="1"/>
      <c r="G34" s="1"/>
      <c r="H34" s="1"/>
    </row>
    <row r="35" spans="1:9">
      <c r="A35" s="1"/>
      <c r="B35" s="1"/>
      <c r="C35" s="1"/>
      <c r="D35" s="1"/>
      <c r="E35" s="1"/>
      <c r="F35" s="1"/>
      <c r="G35" s="1"/>
      <c r="H35" s="1"/>
    </row>
    <row r="36" spans="1:9">
      <c r="A36" s="1"/>
      <c r="B36" s="1"/>
      <c r="C36" s="1"/>
      <c r="D36" s="1"/>
      <c r="E36" s="1"/>
      <c r="F36" s="1"/>
      <c r="G36" s="1"/>
      <c r="H36" s="1"/>
    </row>
    <row r="37" spans="1:9">
      <c r="A37" s="1"/>
      <c r="B37" s="1"/>
      <c r="C37" s="1"/>
      <c r="D37" s="1"/>
      <c r="E37" s="1"/>
      <c r="F37" s="1"/>
      <c r="G37" s="1"/>
      <c r="H37" s="1"/>
    </row>
    <row r="38" spans="1:9">
      <c r="A38" s="1"/>
      <c r="B38" s="1"/>
      <c r="C38" s="1"/>
      <c r="D38" s="1"/>
      <c r="E38" s="1"/>
      <c r="F38" s="1"/>
      <c r="G38" s="1"/>
      <c r="H38" s="1"/>
    </row>
    <row r="39" spans="1:9">
      <c r="A39" s="1"/>
      <c r="B39" s="1"/>
      <c r="C39" s="1"/>
      <c r="D39" s="1"/>
      <c r="E39" s="1"/>
      <c r="F39" s="1"/>
      <c r="G39" s="1"/>
      <c r="H39" s="1"/>
    </row>
    <row r="40" spans="1:9">
      <c r="A40" s="1"/>
      <c r="B40" s="1"/>
      <c r="C40" s="1"/>
      <c r="D40" s="1"/>
      <c r="E40" s="1"/>
      <c r="F40" s="1"/>
      <c r="G40" s="1"/>
      <c r="H40" s="1"/>
    </row>
    <row r="41" spans="1:9">
      <c r="A41" s="1"/>
      <c r="B41" s="1"/>
      <c r="C41" s="1"/>
      <c r="D41" s="1"/>
      <c r="E41" s="1"/>
      <c r="F41" s="1"/>
      <c r="G41" s="1"/>
      <c r="H41" s="1"/>
    </row>
    <row r="42" spans="1:9">
      <c r="A42" s="1"/>
      <c r="B42" s="1"/>
      <c r="C42" s="1"/>
      <c r="D42" s="1"/>
      <c r="E42" s="1"/>
      <c r="F42" s="1"/>
      <c r="G42" s="1"/>
      <c r="H42" s="1"/>
    </row>
    <row r="43" spans="1:9">
      <c r="A43" s="1"/>
      <c r="B43" s="1"/>
      <c r="C43" s="1"/>
      <c r="D43" s="1"/>
      <c r="E43" s="1"/>
      <c r="F43" s="1"/>
      <c r="G43" s="1"/>
      <c r="H43" s="1"/>
    </row>
    <row r="44" spans="1:9">
      <c r="A44" s="1"/>
      <c r="B44" s="1"/>
      <c r="C44" s="1"/>
      <c r="D44" s="1"/>
      <c r="E44" s="1"/>
      <c r="F44" s="1"/>
      <c r="G44" s="1"/>
      <c r="H44" s="1"/>
    </row>
    <row r="45" spans="1:9">
      <c r="A45" s="1"/>
      <c r="B45" s="1"/>
      <c r="C45" s="1"/>
      <c r="D45" s="1"/>
      <c r="E45" s="1"/>
      <c r="F45" s="1"/>
      <c r="G45" s="1"/>
      <c r="H45" s="1"/>
    </row>
    <row r="46" spans="1:9">
      <c r="A46" s="1"/>
      <c r="B46" s="1"/>
      <c r="C46" s="1"/>
      <c r="D46" s="1"/>
      <c r="E46" s="1"/>
      <c r="F46" s="1"/>
      <c r="G46" s="1"/>
      <c r="H46" s="1"/>
    </row>
    <row r="47" spans="1:9">
      <c r="A47" s="1"/>
      <c r="B47" s="1"/>
      <c r="C47" s="1"/>
      <c r="D47" s="1"/>
      <c r="E47" s="1"/>
      <c r="F47" s="1"/>
      <c r="G47" s="1"/>
      <c r="H47" s="1"/>
    </row>
    <row r="48" spans="1:9">
      <c r="A48" s="1"/>
      <c r="B48" s="1"/>
      <c r="C48" s="1"/>
      <c r="D48" s="1"/>
      <c r="E48" s="1"/>
      <c r="F48" s="1"/>
      <c r="G48" s="1"/>
      <c r="H48" s="1"/>
    </row>
    <row r="49" spans="1:9">
      <c r="A49" s="1"/>
      <c r="B49" s="1"/>
      <c r="C49" s="1"/>
      <c r="D49" s="1"/>
      <c r="E49" s="1"/>
      <c r="F49" s="1"/>
      <c r="G49" s="1"/>
      <c r="H49" s="1"/>
    </row>
    <row r="50" spans="1:9">
      <c r="A50" s="1"/>
      <c r="B50" s="1"/>
      <c r="C50" s="1"/>
      <c r="D50" s="1"/>
      <c r="E50" s="1"/>
      <c r="F50" s="1"/>
      <c r="G50" s="1"/>
      <c r="H50" s="1"/>
    </row>
    <row r="51" spans="1:9">
      <c r="A51" s="1"/>
      <c r="B51" s="1"/>
      <c r="C51" s="1"/>
      <c r="D51" s="1"/>
      <c r="E51" s="1"/>
      <c r="F51" s="1"/>
      <c r="G51" s="1"/>
      <c r="H51" s="1"/>
    </row>
    <row r="52" spans="1:9">
      <c r="A52" s="1"/>
      <c r="B52" s="1"/>
      <c r="C52" s="1"/>
      <c r="D52" s="1"/>
      <c r="E52" s="1"/>
      <c r="F52" s="1"/>
      <c r="G52" s="1"/>
      <c r="H52" s="1"/>
    </row>
    <row r="53" spans="1:9">
      <c r="A53" s="1"/>
      <c r="B53" s="1"/>
      <c r="C53" s="1"/>
      <c r="D53" s="1"/>
      <c r="E53" s="1"/>
      <c r="F53" s="1"/>
      <c r="G53" s="1"/>
      <c r="H53" s="1"/>
    </row>
    <row r="54" spans="1:9">
      <c r="A54" s="1"/>
      <c r="B54" s="1"/>
      <c r="C54" s="1"/>
      <c r="D54" s="1"/>
      <c r="E54" s="1"/>
      <c r="F54" s="1"/>
      <c r="G54" s="1"/>
      <c r="H54" s="1"/>
    </row>
    <row r="55" spans="1:9">
      <c r="A55" s="1"/>
      <c r="B55" s="1"/>
      <c r="C55" s="1"/>
      <c r="D55" s="1"/>
      <c r="E55" s="1"/>
      <c r="F55" s="1"/>
      <c r="G55" s="1"/>
      <c r="H55" s="1"/>
    </row>
    <row r="56" spans="1:9">
      <c r="A56" s="1"/>
      <c r="B56" s="1"/>
      <c r="C56" s="1"/>
      <c r="D56" s="1"/>
      <c r="E56" s="1"/>
      <c r="F56" s="1"/>
      <c r="G56" s="1"/>
      <c r="H56" s="1"/>
    </row>
    <row r="57" spans="1:9">
      <c r="A57" s="1"/>
      <c r="B57" s="1"/>
      <c r="C57" s="1"/>
      <c r="D57" s="1"/>
      <c r="E57" s="1"/>
      <c r="F57" s="1"/>
      <c r="G57" s="1"/>
      <c r="H57" s="1"/>
    </row>
    <row r="58" spans="1:9">
      <c r="A58" s="1"/>
      <c r="B58" s="1"/>
      <c r="C58" s="1"/>
      <c r="D58" s="1"/>
      <c r="E58" s="1"/>
      <c r="F58" s="1"/>
      <c r="G58" s="1"/>
      <c r="H58" s="1"/>
    </row>
    <row r="59" spans="1:9">
      <c r="A59" s="1"/>
      <c r="B59" s="1"/>
      <c r="C59" s="1"/>
      <c r="D59" s="1"/>
      <c r="E59" s="1"/>
      <c r="F59" s="1"/>
      <c r="G59" s="1"/>
      <c r="H59" s="1"/>
    </row>
    <row r="60" spans="1:9">
      <c r="A60" s="1"/>
      <c r="B60" s="1"/>
      <c r="C60" s="1"/>
      <c r="D60" s="1"/>
      <c r="E60" s="1"/>
      <c r="F60" s="1"/>
      <c r="G60" s="1"/>
      <c r="H60" s="1"/>
    </row>
    <row r="61" spans="1:9">
      <c r="A61" s="1"/>
      <c r="B61" s="1"/>
      <c r="C61" s="1"/>
      <c r="D61" s="1"/>
      <c r="E61" s="1"/>
      <c r="F61" s="1"/>
      <c r="G61" s="1"/>
      <c r="H61" s="1"/>
    </row>
    <row r="62" spans="1:9">
      <c r="A62" s="1"/>
      <c r="B62" s="1"/>
      <c r="C62" s="1"/>
      <c r="D62" s="1"/>
      <c r="E62" s="1"/>
      <c r="F62" s="1"/>
      <c r="G62" s="1"/>
      <c r="H62" s="1"/>
    </row>
    <row r="63" spans="1:9">
      <c r="A63" s="1"/>
      <c r="B63" s="1"/>
      <c r="C63" s="1"/>
      <c r="D63" s="1"/>
      <c r="E63" s="1"/>
      <c r="F63" s="1"/>
      <c r="G63" s="1"/>
      <c r="H63" s="1"/>
    </row>
    <row r="64" spans="1:9">
      <c r="A64" s="1"/>
      <c r="B64" s="1"/>
      <c r="C64" s="1"/>
      <c r="D64" s="1"/>
      <c r="E64" s="1"/>
      <c r="F64" s="1"/>
      <c r="G64" s="1"/>
      <c r="H64" s="1"/>
    </row>
    <row r="65" spans="1:9">
      <c r="A65" s="1"/>
      <c r="B65" s="1"/>
      <c r="C65" s="1"/>
      <c r="D65" s="1"/>
      <c r="E65" s="1"/>
      <c r="F65" s="1"/>
      <c r="G65" s="1"/>
      <c r="H65" s="1"/>
    </row>
    <row r="66" spans="1:9">
      <c r="A66" s="1"/>
      <c r="B66" s="1"/>
      <c r="C66" s="1"/>
      <c r="D66" s="1"/>
      <c r="E66" s="1"/>
      <c r="F66" s="1"/>
      <c r="G66" s="1"/>
      <c r="H66" s="1"/>
    </row>
    <row r="67" spans="1:9">
      <c r="A67" s="1"/>
      <c r="B67" s="1"/>
      <c r="C67" s="1"/>
      <c r="D67" s="1"/>
      <c r="E67" s="1"/>
      <c r="F67" s="1"/>
      <c r="G67" s="1"/>
      <c r="H67" s="1"/>
    </row>
    <row r="68" spans="1:9">
      <c r="A68" s="1"/>
      <c r="B68" s="1"/>
      <c r="C68" s="1"/>
      <c r="D68" s="1"/>
      <c r="E68" s="1"/>
      <c r="F68" s="1"/>
      <c r="G68" s="1"/>
      <c r="H68" s="1"/>
    </row>
    <row r="69" spans="1:9">
      <c r="A69" s="1"/>
      <c r="B69" s="1"/>
      <c r="C69" s="1"/>
      <c r="D69" s="1"/>
      <c r="E69" s="1"/>
      <c r="F69" s="1"/>
      <c r="G69" s="1"/>
      <c r="H69" s="1"/>
    </row>
    <row r="70" spans="1:9">
      <c r="A70" s="1"/>
      <c r="B70" s="1"/>
      <c r="C70" s="1"/>
      <c r="D70" s="1"/>
      <c r="E70" s="1"/>
      <c r="F70" s="1"/>
      <c r="G70" s="1"/>
      <c r="H70" s="1"/>
    </row>
    <row r="71" spans="1:9">
      <c r="A71" s="1"/>
      <c r="B71" s="1"/>
      <c r="C71" s="1"/>
      <c r="D71" s="1"/>
      <c r="E71" s="1"/>
      <c r="F71" s="1"/>
      <c r="G71" s="1"/>
      <c r="H71" s="1"/>
    </row>
    <row r="72" spans="1:9">
      <c r="A72" s="1"/>
      <c r="B72" s="1"/>
      <c r="C72" s="1"/>
      <c r="D72" s="1"/>
      <c r="E72" s="1"/>
      <c r="F72" s="1"/>
      <c r="G72" s="1"/>
      <c r="H72" s="1"/>
    </row>
    <row r="73" spans="1:9">
      <c r="A73" s="1"/>
      <c r="B73" s="1"/>
      <c r="C73" s="1"/>
      <c r="D73" s="1"/>
      <c r="E73" s="1"/>
      <c r="F73" s="1"/>
      <c r="G73" s="1"/>
      <c r="H73" s="1"/>
    </row>
    <row r="74" spans="1:9">
      <c r="A74" s="1"/>
      <c r="B74" s="1"/>
      <c r="C74" s="1"/>
      <c r="D74" s="1"/>
      <c r="E74" s="1"/>
      <c r="F74" s="1"/>
      <c r="G74" s="1"/>
      <c r="H74" s="1"/>
    </row>
    <row r="75" spans="1:9">
      <c r="A75" s="1"/>
      <c r="B75" s="1"/>
      <c r="C75" s="1"/>
      <c r="D75" s="1"/>
      <c r="E75" s="1"/>
      <c r="F75" s="1"/>
      <c r="G75" s="1"/>
      <c r="H75" s="1"/>
    </row>
    <row r="76" spans="1:9">
      <c r="A76" s="1"/>
      <c r="B76" s="1"/>
      <c r="C76" s="1"/>
      <c r="D76" s="1"/>
      <c r="E76" s="1"/>
      <c r="F76" s="1"/>
      <c r="G76" s="1"/>
      <c r="H76" s="1"/>
    </row>
    <row r="77" spans="1:9">
      <c r="A77" s="1"/>
      <c r="B77" s="1"/>
      <c r="C77" s="1"/>
      <c r="D77" s="1"/>
      <c r="E77" s="1"/>
      <c r="F77" s="1"/>
      <c r="G77" s="1"/>
      <c r="H77" s="1"/>
    </row>
    <row r="78" spans="1:9">
      <c r="A78" s="1"/>
      <c r="B78" s="1"/>
      <c r="C78" s="1"/>
      <c r="D78" s="1"/>
      <c r="E78" s="1"/>
      <c r="F78" s="1"/>
      <c r="G78" s="1"/>
      <c r="H78" s="1"/>
    </row>
    <row r="79" spans="1:9">
      <c r="A79" s="1"/>
      <c r="B79" s="1"/>
      <c r="C79" s="1"/>
      <c r="D79" s="1"/>
      <c r="E79" s="1"/>
      <c r="F79" s="1"/>
      <c r="G79" s="1"/>
      <c r="H79" s="1"/>
    </row>
    <row r="80" spans="1:9">
      <c r="A80" s="1"/>
      <c r="B80" s="1"/>
      <c r="C80" s="1"/>
      <c r="D80" s="1"/>
      <c r="E80" s="1"/>
      <c r="F80" s="1"/>
      <c r="G80" s="1"/>
      <c r="H80" s="1"/>
    </row>
    <row r="81" spans="1:9">
      <c r="A81" s="1"/>
      <c r="B81" s="1"/>
      <c r="C81" s="1"/>
      <c r="D81" s="1"/>
      <c r="E81" s="1"/>
      <c r="F81" s="1"/>
      <c r="G81" s="1"/>
      <c r="H81" s="1"/>
    </row>
    <row r="82" spans="1:9">
      <c r="A82" s="1"/>
      <c r="B82" s="1"/>
      <c r="C82" s="1"/>
      <c r="D82" s="1"/>
      <c r="E82" s="1"/>
      <c r="F82" s="1"/>
      <c r="G82" s="1"/>
      <c r="H82" s="1"/>
    </row>
    <row r="83" spans="1:9">
      <c r="A83" s="1"/>
      <c r="B83" s="1"/>
      <c r="C83" s="1"/>
      <c r="D83" s="1"/>
      <c r="E83" s="1"/>
      <c r="F83" s="1"/>
      <c r="G83" s="1"/>
      <c r="H83" s="1"/>
    </row>
    <row r="84" spans="1:9">
      <c r="A84" s="1"/>
      <c r="B84" s="1"/>
      <c r="C84" s="1"/>
      <c r="D84" s="1"/>
      <c r="E84" s="1"/>
      <c r="F84" s="1"/>
      <c r="G84" s="1"/>
      <c r="H84" s="1"/>
    </row>
    <row r="85" spans="1:9">
      <c r="A85" s="1"/>
      <c r="B85" s="1"/>
      <c r="C85" s="1"/>
      <c r="D85" s="1"/>
      <c r="E85" s="1"/>
      <c r="F85" s="1"/>
      <c r="G85" s="1"/>
      <c r="H85" s="1"/>
    </row>
    <row r="86" spans="1:9">
      <c r="A86" s="1"/>
      <c r="B86" s="1"/>
      <c r="C86" s="1"/>
      <c r="D86" s="1"/>
      <c r="E86" s="1"/>
      <c r="F86" s="1"/>
      <c r="G86" s="1"/>
      <c r="H86" s="1"/>
    </row>
    <row r="87" spans="1:9">
      <c r="A87" s="1"/>
      <c r="B87" s="1"/>
      <c r="C87" s="1"/>
      <c r="D87" s="1"/>
      <c r="E87" s="1"/>
      <c r="F87" s="1"/>
      <c r="G87" s="1"/>
      <c r="H87" s="1"/>
    </row>
    <row r="88" spans="1:9">
      <c r="A88" s="1"/>
      <c r="B88" s="1"/>
      <c r="C88" s="1"/>
      <c r="D88" s="1"/>
      <c r="E88" s="1"/>
      <c r="F88" s="1"/>
      <c r="G88" s="1"/>
      <c r="H88" s="1"/>
    </row>
    <row r="89" spans="1:9">
      <c r="A89" s="1"/>
      <c r="B89" s="1"/>
      <c r="C89" s="1"/>
      <c r="D89" s="1"/>
      <c r="E89" s="1"/>
      <c r="F89" s="1"/>
      <c r="G89" s="1"/>
      <c r="H89" s="1"/>
    </row>
    <row r="90" spans="1:9">
      <c r="A90" s="1"/>
      <c r="B90" s="1"/>
      <c r="C90" s="1"/>
      <c r="D90" s="1"/>
      <c r="E90" s="1"/>
      <c r="F90" s="1"/>
      <c r="G90" s="1"/>
      <c r="H90" s="1"/>
    </row>
    <row r="91" spans="1:9">
      <c r="A91" s="1"/>
      <c r="B91" s="1"/>
      <c r="C91" s="1"/>
      <c r="D91" s="1"/>
      <c r="E91" s="1"/>
      <c r="F91" s="1"/>
      <c r="G91" s="1"/>
      <c r="H91" s="1"/>
    </row>
    <row r="92" spans="1:9">
      <c r="A92" s="1"/>
      <c r="B92" s="1"/>
      <c r="C92" s="1"/>
      <c r="D92" s="1"/>
      <c r="E92" s="1"/>
      <c r="F92" s="1"/>
      <c r="G92" s="1"/>
      <c r="H92" s="1"/>
    </row>
    <row r="93" spans="1:9">
      <c r="A93" s="1"/>
      <c r="B93" s="1"/>
      <c r="C93" s="1"/>
      <c r="D93" s="1"/>
      <c r="E93" s="1"/>
      <c r="F93" s="1"/>
      <c r="G93" s="1"/>
      <c r="H93" s="1"/>
    </row>
    <row r="94" spans="1:9">
      <c r="A94" s="1"/>
      <c r="B94" s="1"/>
      <c r="C94" s="1"/>
      <c r="D94" s="1"/>
      <c r="E94" s="1"/>
      <c r="F94" s="1"/>
      <c r="G94" s="1"/>
      <c r="H94" s="1"/>
    </row>
    <row r="95" spans="1:9">
      <c r="A95" s="1"/>
      <c r="B95" s="1"/>
      <c r="C95" s="1"/>
      <c r="D95" s="1"/>
      <c r="E95" s="1"/>
      <c r="F95" s="1"/>
      <c r="G95" s="1"/>
      <c r="H95" s="1"/>
    </row>
    <row r="96" spans="1:9">
      <c r="A96" s="1"/>
      <c r="B96" s="1"/>
      <c r="C96" s="1"/>
      <c r="D96" s="1"/>
      <c r="E96" s="1"/>
      <c r="F96" s="1"/>
      <c r="G96" s="1"/>
      <c r="H96" s="1"/>
    </row>
    <row r="97" spans="1:9">
      <c r="A97" s="1"/>
      <c r="B97" s="1"/>
      <c r="C97" s="1"/>
      <c r="D97" s="1"/>
      <c r="E97" s="1"/>
      <c r="F97" s="1"/>
      <c r="G97" s="1"/>
      <c r="H97" s="1"/>
    </row>
    <row r="98" spans="1:9">
      <c r="A98" s="1"/>
      <c r="B98" s="1"/>
      <c r="C98" s="1"/>
      <c r="D98" s="1"/>
      <c r="E98" s="1"/>
      <c r="F98" s="1"/>
      <c r="G98" s="1"/>
      <c r="H98" s="1"/>
    </row>
    <row r="99" spans="1:9">
      <c r="A99" s="1"/>
      <c r="B99" s="1"/>
      <c r="C99" s="1"/>
      <c r="D99" s="1"/>
      <c r="E99" s="1"/>
      <c r="F99" s="1"/>
      <c r="G99" s="1"/>
      <c r="H99" s="1"/>
    </row>
    <row r="100" spans="1:9">
      <c r="A100" s="1"/>
      <c r="B100" s="1"/>
      <c r="C100" s="1"/>
      <c r="D100" s="1"/>
      <c r="E100" s="1"/>
      <c r="F100" s="1"/>
      <c r="G100" s="1"/>
      <c r="H100" s="1"/>
    </row>
    <row r="101" spans="1:9">
      <c r="A101" s="1"/>
      <c r="B101" s="1"/>
      <c r="C101" s="1"/>
      <c r="D101" s="1"/>
      <c r="E101" s="1"/>
      <c r="F101" s="1"/>
      <c r="G101" s="1"/>
      <c r="H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1"/>
  <sheetViews>
    <sheetView tabSelected="0" workbookViewId="0" showGridLines="true" showRowColHeaders="1">
      <selection activeCell="K101" sqref="K101"/>
    </sheetView>
  </sheetViews>
  <sheetFormatPr defaultRowHeight="14.4" outlineLevelRow="0" outlineLevelCol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</row>
    <row r="2" spans="1:11">
      <c r="A2" s="1"/>
      <c r="B2" s="1"/>
      <c r="C2" s="1"/>
      <c r="D2" s="1"/>
      <c r="E2" s="1"/>
      <c r="F2" s="1"/>
      <c r="G2" s="1"/>
      <c r="H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J101" s="1"/>
      <c r="K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3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K2:K101">
      <formula1>accept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39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8">
      <c r="A1" t="s">
        <v>13</v>
      </c>
      <c r="B1">
        <v>0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18</v>
      </c>
      <c r="I1" t="s">
        <v>19</v>
      </c>
      <c r="J1" t="s">
        <v>19</v>
      </c>
      <c r="K1" t="s">
        <v>20</v>
      </c>
      <c r="L1" t="s">
        <v>20</v>
      </c>
      <c r="M1" t="s">
        <v>21</v>
      </c>
      <c r="N1" t="s">
        <v>21</v>
      </c>
      <c r="O1" t="s">
        <v>22</v>
      </c>
      <c r="P1">
        <v>59</v>
      </c>
      <c r="Q1" t="s">
        <v>22</v>
      </c>
      <c r="R1">
        <v>59</v>
      </c>
    </row>
    <row r="2" spans="1:18">
      <c r="A2" t="s">
        <v>23</v>
      </c>
      <c r="B2">
        <v>1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H2" t="s">
        <v>28</v>
      </c>
      <c r="I2" t="s">
        <v>29</v>
      </c>
      <c r="J2" t="s">
        <v>29</v>
      </c>
      <c r="K2" t="s">
        <v>30</v>
      </c>
      <c r="L2" t="s">
        <v>30</v>
      </c>
      <c r="M2" t="s">
        <v>31</v>
      </c>
      <c r="N2" t="s">
        <v>31</v>
      </c>
      <c r="O2" t="s">
        <v>32</v>
      </c>
      <c r="P2">
        <v>60</v>
      </c>
      <c r="Q2" t="s">
        <v>32</v>
      </c>
      <c r="R2">
        <v>60</v>
      </c>
    </row>
    <row r="3" spans="1:18">
      <c r="C3"/>
      <c r="D3"/>
      <c r="E3" t="s">
        <v>33</v>
      </c>
      <c r="F3" t="s">
        <v>34</v>
      </c>
      <c r="G3" t="s">
        <v>35</v>
      </c>
      <c r="H3" t="s">
        <v>35</v>
      </c>
      <c r="I3" t="s">
        <v>36</v>
      </c>
      <c r="J3" t="s">
        <v>36</v>
      </c>
      <c r="K3" t="s">
        <v>37</v>
      </c>
      <c r="L3" t="s">
        <v>37</v>
      </c>
      <c r="M3" t="s">
        <v>38</v>
      </c>
      <c r="N3" t="s">
        <v>38</v>
      </c>
      <c r="O3" t="s">
        <v>39</v>
      </c>
      <c r="P3">
        <v>61</v>
      </c>
      <c r="Q3" t="s">
        <v>39</v>
      </c>
      <c r="R3">
        <v>61</v>
      </c>
    </row>
    <row r="4" spans="1:18">
      <c r="E4" t="s">
        <v>40</v>
      </c>
      <c r="F4" t="s">
        <v>41</v>
      </c>
      <c r="G4" t="s">
        <v>42</v>
      </c>
      <c r="H4" t="s">
        <v>42</v>
      </c>
      <c r="I4" t="s">
        <v>43</v>
      </c>
      <c r="J4" t="s">
        <v>43</v>
      </c>
      <c r="K4" t="s">
        <v>44</v>
      </c>
      <c r="L4" t="s">
        <v>44</v>
      </c>
      <c r="M4" t="s">
        <v>45</v>
      </c>
      <c r="N4" t="s">
        <v>45</v>
      </c>
      <c r="O4" t="s">
        <v>46</v>
      </c>
      <c r="P4">
        <v>62</v>
      </c>
      <c r="Q4" t="s">
        <v>46</v>
      </c>
      <c r="R4">
        <v>62</v>
      </c>
    </row>
    <row r="5" spans="1:18">
      <c r="E5" t="s">
        <v>47</v>
      </c>
      <c r="F5" t="s">
        <v>48</v>
      </c>
      <c r="G5" t="s">
        <v>49</v>
      </c>
      <c r="H5" t="s">
        <v>49</v>
      </c>
      <c r="I5" t="s">
        <v>50</v>
      </c>
      <c r="J5" t="s">
        <v>50</v>
      </c>
      <c r="K5" t="s">
        <v>51</v>
      </c>
      <c r="L5" t="s">
        <v>51</v>
      </c>
      <c r="M5" t="s">
        <v>52</v>
      </c>
      <c r="N5" t="s">
        <v>52</v>
      </c>
      <c r="O5" t="s">
        <v>53</v>
      </c>
      <c r="P5">
        <v>63</v>
      </c>
      <c r="Q5" t="s">
        <v>53</v>
      </c>
      <c r="R5">
        <v>63</v>
      </c>
    </row>
    <row r="6" spans="1:18">
      <c r="E6" t="s">
        <v>54</v>
      </c>
      <c r="F6" t="s">
        <v>55</v>
      </c>
      <c r="O6" t="s">
        <v>56</v>
      </c>
      <c r="P6">
        <v>64</v>
      </c>
      <c r="Q6" t="s">
        <v>56</v>
      </c>
      <c r="R6">
        <v>64</v>
      </c>
    </row>
    <row r="7" spans="1:18">
      <c r="E7" t="s">
        <v>57</v>
      </c>
      <c r="F7" t="s">
        <v>58</v>
      </c>
      <c r="O7" t="s">
        <v>59</v>
      </c>
      <c r="P7">
        <v>65</v>
      </c>
      <c r="Q7" t="s">
        <v>59</v>
      </c>
      <c r="R7">
        <v>65</v>
      </c>
    </row>
    <row r="8" spans="1:18">
      <c r="E8" t="s">
        <v>60</v>
      </c>
      <c r="F8" t="s">
        <v>61</v>
      </c>
      <c r="O8" t="s">
        <v>62</v>
      </c>
      <c r="P8">
        <v>66</v>
      </c>
      <c r="Q8" t="s">
        <v>62</v>
      </c>
      <c r="R8">
        <v>66</v>
      </c>
    </row>
    <row r="9" spans="1:18">
      <c r="E9" t="s">
        <v>63</v>
      </c>
      <c r="F9" t="s">
        <v>64</v>
      </c>
      <c r="O9" t="s">
        <v>65</v>
      </c>
      <c r="P9">
        <v>68</v>
      </c>
      <c r="Q9" t="s">
        <v>65</v>
      </c>
      <c r="R9">
        <v>68</v>
      </c>
    </row>
    <row r="10" spans="1:18">
      <c r="E10" t="s">
        <v>66</v>
      </c>
      <c r="F10" t="s">
        <v>67</v>
      </c>
    </row>
    <row r="11" spans="1:18">
      <c r="E11" t="s">
        <v>68</v>
      </c>
      <c r="F11" t="s">
        <v>69</v>
      </c>
    </row>
    <row r="12" spans="1:18">
      <c r="E12" t="s">
        <v>70</v>
      </c>
      <c r="F12" t="s">
        <v>71</v>
      </c>
    </row>
    <row r="13" spans="1:18">
      <c r="E13" t="s">
        <v>72</v>
      </c>
      <c r="F13" t="s">
        <v>73</v>
      </c>
    </row>
    <row r="14" spans="1:18">
      <c r="E14" t="s">
        <v>74</v>
      </c>
      <c r="F14" t="s">
        <v>75</v>
      </c>
    </row>
    <row r="15" spans="1:18">
      <c r="E15" t="s">
        <v>76</v>
      </c>
      <c r="F15" t="s">
        <v>77</v>
      </c>
    </row>
    <row r="16" spans="1:18">
      <c r="E16" t="s">
        <v>78</v>
      </c>
      <c r="F16" t="s">
        <v>79</v>
      </c>
    </row>
    <row r="17" spans="1:18">
      <c r="E17" t="s">
        <v>80</v>
      </c>
      <c r="F17" t="s">
        <v>81</v>
      </c>
    </row>
    <row r="18" spans="1:18">
      <c r="E18" t="s">
        <v>82</v>
      </c>
      <c r="F18" t="s">
        <v>83</v>
      </c>
    </row>
    <row r="19" spans="1:18">
      <c r="E19" t="s">
        <v>84</v>
      </c>
      <c r="F19" t="s">
        <v>85</v>
      </c>
    </row>
    <row r="20" spans="1:18">
      <c r="E20" t="s">
        <v>86</v>
      </c>
      <c r="F20" t="s">
        <v>87</v>
      </c>
    </row>
    <row r="21" spans="1:18">
      <c r="E21" t="s">
        <v>88</v>
      </c>
      <c r="F21" t="s">
        <v>89</v>
      </c>
    </row>
    <row r="22" spans="1:18">
      <c r="E22" t="s">
        <v>90</v>
      </c>
      <c r="F22" t="s">
        <v>91</v>
      </c>
    </row>
    <row r="23" spans="1:18">
      <c r="E23" t="s">
        <v>92</v>
      </c>
      <c r="F23" t="s">
        <v>93</v>
      </c>
    </row>
    <row r="24" spans="1:18">
      <c r="E24" t="s">
        <v>94</v>
      </c>
      <c r="F24" t="s">
        <v>95</v>
      </c>
    </row>
    <row r="25" spans="1:18">
      <c r="E25" t="s">
        <v>96</v>
      </c>
      <c r="F25" t="s">
        <v>97</v>
      </c>
    </row>
    <row r="26" spans="1:18">
      <c r="E26" t="s">
        <v>98</v>
      </c>
      <c r="F26" t="s">
        <v>99</v>
      </c>
    </row>
    <row r="27" spans="1:18">
      <c r="E27" t="s">
        <v>100</v>
      </c>
      <c r="F27" t="s">
        <v>101</v>
      </c>
    </row>
    <row r="28" spans="1:18">
      <c r="E28" t="s">
        <v>102</v>
      </c>
      <c r="F28" t="s">
        <v>103</v>
      </c>
    </row>
    <row r="29" spans="1:18">
      <c r="E29" t="s">
        <v>104</v>
      </c>
      <c r="F29" t="s">
        <v>105</v>
      </c>
    </row>
    <row r="30" spans="1:18">
      <c r="E30" t="s">
        <v>106</v>
      </c>
      <c r="F30" t="s">
        <v>107</v>
      </c>
    </row>
    <row r="31" spans="1:18">
      <c r="E31" t="s">
        <v>108</v>
      </c>
      <c r="F31" t="s">
        <v>109</v>
      </c>
    </row>
    <row r="32" spans="1:18">
      <c r="E32" t="s">
        <v>110</v>
      </c>
      <c r="F32" t="s">
        <v>111</v>
      </c>
    </row>
    <row r="33" spans="1:18">
      <c r="E33" t="s">
        <v>112</v>
      </c>
      <c r="F33" t="s">
        <v>113</v>
      </c>
    </row>
    <row r="34" spans="1:18">
      <c r="E34" t="s">
        <v>114</v>
      </c>
      <c r="F34" t="s">
        <v>115</v>
      </c>
    </row>
    <row r="35" spans="1:18">
      <c r="E35" t="s">
        <v>116</v>
      </c>
      <c r="F35" t="s">
        <v>117</v>
      </c>
    </row>
    <row r="36" spans="1:18">
      <c r="E36" t="s">
        <v>118</v>
      </c>
      <c r="F36" t="s">
        <v>119</v>
      </c>
    </row>
    <row r="37" spans="1:18">
      <c r="E37" t="s">
        <v>120</v>
      </c>
      <c r="F37" t="s">
        <v>121</v>
      </c>
    </row>
    <row r="38" spans="1:18">
      <c r="E38" t="s">
        <v>122</v>
      </c>
      <c r="F38" t="s">
        <v>123</v>
      </c>
    </row>
    <row r="39" spans="1:18">
      <c r="E39" t="s">
        <v>124</v>
      </c>
      <c r="F39" t="s">
        <v>125</v>
      </c>
    </row>
    <row r="40" spans="1:18">
      <c r="E40" t="s">
        <v>126</v>
      </c>
      <c r="F40" t="s">
        <v>127</v>
      </c>
    </row>
    <row r="41" spans="1:18">
      <c r="E41" t="s">
        <v>128</v>
      </c>
      <c r="F41" t="s">
        <v>129</v>
      </c>
    </row>
    <row r="42" spans="1:18">
      <c r="E42" t="s">
        <v>130</v>
      </c>
      <c r="F42" t="s">
        <v>131</v>
      </c>
    </row>
    <row r="43" spans="1:18">
      <c r="E43" t="s">
        <v>132</v>
      </c>
      <c r="F43" t="s">
        <v>133</v>
      </c>
    </row>
    <row r="44" spans="1:18">
      <c r="E44" t="s">
        <v>134</v>
      </c>
      <c r="F44" t="s">
        <v>135</v>
      </c>
    </row>
    <row r="45" spans="1:18">
      <c r="E45" t="s">
        <v>136</v>
      </c>
      <c r="F45" t="s">
        <v>137</v>
      </c>
    </row>
    <row r="46" spans="1:18">
      <c r="E46" t="s">
        <v>138</v>
      </c>
      <c r="F46" t="s">
        <v>139</v>
      </c>
    </row>
    <row r="47" spans="1:18">
      <c r="E47" t="s">
        <v>140</v>
      </c>
      <c r="F47" t="s">
        <v>141</v>
      </c>
    </row>
    <row r="48" spans="1:18">
      <c r="E48" t="s">
        <v>142</v>
      </c>
      <c r="F48" t="s">
        <v>143</v>
      </c>
    </row>
    <row r="49" spans="1:18">
      <c r="E49" t="s">
        <v>144</v>
      </c>
      <c r="F49" t="s">
        <v>145</v>
      </c>
    </row>
    <row r="50" spans="1:18">
      <c r="E50" t="s">
        <v>146</v>
      </c>
      <c r="F50" t="s">
        <v>147</v>
      </c>
    </row>
    <row r="51" spans="1:18">
      <c r="E51" t="s">
        <v>148</v>
      </c>
      <c r="F51" t="s">
        <v>149</v>
      </c>
    </row>
    <row r="52" spans="1:18">
      <c r="E52" t="s">
        <v>150</v>
      </c>
      <c r="F52" t="s">
        <v>151</v>
      </c>
    </row>
    <row r="53" spans="1:18">
      <c r="E53" t="s">
        <v>152</v>
      </c>
      <c r="F53" t="s">
        <v>153</v>
      </c>
    </row>
    <row r="54" spans="1:18">
      <c r="E54" t="s">
        <v>154</v>
      </c>
      <c r="F54" t="s">
        <v>155</v>
      </c>
    </row>
    <row r="55" spans="1:18">
      <c r="E55" t="s">
        <v>156</v>
      </c>
      <c r="F55" t="s">
        <v>157</v>
      </c>
    </row>
    <row r="56" spans="1:18">
      <c r="E56" t="s">
        <v>158</v>
      </c>
      <c r="F56" t="s">
        <v>159</v>
      </c>
    </row>
    <row r="57" spans="1:18">
      <c r="E57" t="s">
        <v>160</v>
      </c>
      <c r="F57" t="s">
        <v>161</v>
      </c>
    </row>
    <row r="58" spans="1:18">
      <c r="E58" t="s">
        <v>162</v>
      </c>
      <c r="F58" t="s">
        <v>163</v>
      </c>
    </row>
    <row r="59" spans="1:18">
      <c r="E59" t="s">
        <v>164</v>
      </c>
      <c r="F59" t="s">
        <v>165</v>
      </c>
    </row>
    <row r="60" spans="1:18">
      <c r="E60" t="s">
        <v>166</v>
      </c>
      <c r="F60" t="s">
        <v>167</v>
      </c>
    </row>
    <row r="61" spans="1:18">
      <c r="E61" t="s">
        <v>168</v>
      </c>
      <c r="F61" t="s">
        <v>169</v>
      </c>
    </row>
    <row r="62" spans="1:18">
      <c r="E62" t="s">
        <v>170</v>
      </c>
      <c r="F62" t="s">
        <v>171</v>
      </c>
    </row>
    <row r="63" spans="1:18">
      <c r="E63" t="s">
        <v>172</v>
      </c>
      <c r="F63" t="s">
        <v>173</v>
      </c>
    </row>
    <row r="64" spans="1:18">
      <c r="E64" t="s">
        <v>174</v>
      </c>
      <c r="F64" t="s">
        <v>175</v>
      </c>
    </row>
    <row r="65" spans="1:18">
      <c r="E65" t="s">
        <v>176</v>
      </c>
      <c r="F65" t="s">
        <v>177</v>
      </c>
    </row>
    <row r="66" spans="1:18">
      <c r="E66" t="s">
        <v>178</v>
      </c>
      <c r="F66" t="s">
        <v>179</v>
      </c>
    </row>
    <row r="67" spans="1:18">
      <c r="E67" t="s">
        <v>180</v>
      </c>
      <c r="F67" t="s">
        <v>181</v>
      </c>
    </row>
    <row r="68" spans="1:18">
      <c r="E68" t="s">
        <v>182</v>
      </c>
      <c r="F68" t="s">
        <v>183</v>
      </c>
    </row>
    <row r="69" spans="1:18">
      <c r="E69" t="s">
        <v>184</v>
      </c>
      <c r="F69" t="s">
        <v>185</v>
      </c>
    </row>
    <row r="70" spans="1:18">
      <c r="E70" t="s">
        <v>186</v>
      </c>
      <c r="F70" t="s">
        <v>187</v>
      </c>
    </row>
    <row r="71" spans="1:18">
      <c r="E71" t="s">
        <v>188</v>
      </c>
      <c r="F71" t="s">
        <v>189</v>
      </c>
    </row>
    <row r="72" spans="1:18">
      <c r="E72" t="s">
        <v>190</v>
      </c>
      <c r="F72" t="s">
        <v>191</v>
      </c>
    </row>
    <row r="73" spans="1:18">
      <c r="E73" t="s">
        <v>192</v>
      </c>
      <c r="F73" t="s">
        <v>193</v>
      </c>
    </row>
    <row r="74" spans="1:18">
      <c r="E74" t="s">
        <v>194</v>
      </c>
      <c r="F74" t="s">
        <v>195</v>
      </c>
    </row>
    <row r="75" spans="1:18">
      <c r="E75" t="s">
        <v>196</v>
      </c>
      <c r="F75" t="s">
        <v>197</v>
      </c>
    </row>
    <row r="76" spans="1:18">
      <c r="E76" t="s">
        <v>198</v>
      </c>
      <c r="F76" t="s">
        <v>199</v>
      </c>
    </row>
    <row r="77" spans="1:18">
      <c r="E77" t="s">
        <v>200</v>
      </c>
      <c r="F77" t="s">
        <v>201</v>
      </c>
    </row>
    <row r="78" spans="1:18">
      <c r="E78" t="s">
        <v>202</v>
      </c>
      <c r="F78" t="s">
        <v>203</v>
      </c>
    </row>
    <row r="79" spans="1:18">
      <c r="E79" t="s">
        <v>204</v>
      </c>
      <c r="F79" t="s">
        <v>205</v>
      </c>
    </row>
    <row r="80" spans="1:18">
      <c r="E80" t="s">
        <v>206</v>
      </c>
      <c r="F80" t="s">
        <v>207</v>
      </c>
    </row>
    <row r="81" spans="1:18">
      <c r="E81" t="s">
        <v>208</v>
      </c>
      <c r="F81" t="s">
        <v>209</v>
      </c>
    </row>
    <row r="82" spans="1:18">
      <c r="E82" t="s">
        <v>210</v>
      </c>
      <c r="F82" t="s">
        <v>211</v>
      </c>
    </row>
    <row r="83" spans="1:18">
      <c r="E83" t="s">
        <v>212</v>
      </c>
      <c r="F83" t="s">
        <v>213</v>
      </c>
    </row>
    <row r="84" spans="1:18">
      <c r="E84" t="s">
        <v>214</v>
      </c>
      <c r="F84" t="s">
        <v>215</v>
      </c>
    </row>
    <row r="85" spans="1:18">
      <c r="E85" t="s">
        <v>216</v>
      </c>
      <c r="F85" t="s">
        <v>217</v>
      </c>
    </row>
    <row r="86" spans="1:18">
      <c r="E86" t="s">
        <v>218</v>
      </c>
      <c r="F86" t="s">
        <v>219</v>
      </c>
    </row>
    <row r="87" spans="1:18">
      <c r="E87" t="s">
        <v>220</v>
      </c>
      <c r="F87" t="s">
        <v>221</v>
      </c>
    </row>
    <row r="88" spans="1:18">
      <c r="E88" t="s">
        <v>222</v>
      </c>
      <c r="F88" t="s">
        <v>223</v>
      </c>
    </row>
    <row r="89" spans="1:18">
      <c r="E89" t="s">
        <v>224</v>
      </c>
      <c r="F89" t="s">
        <v>225</v>
      </c>
    </row>
    <row r="90" spans="1:18">
      <c r="E90" t="s">
        <v>226</v>
      </c>
      <c r="F90" t="s">
        <v>227</v>
      </c>
    </row>
    <row r="91" spans="1:18">
      <c r="E91" t="s">
        <v>228</v>
      </c>
      <c r="F91" t="s">
        <v>229</v>
      </c>
    </row>
    <row r="92" spans="1:18">
      <c r="E92" t="s">
        <v>230</v>
      </c>
      <c r="F92" t="s">
        <v>231</v>
      </c>
    </row>
    <row r="93" spans="1:18">
      <c r="E93" t="s">
        <v>232</v>
      </c>
      <c r="F93" t="s">
        <v>233</v>
      </c>
    </row>
    <row r="94" spans="1:18">
      <c r="E94" t="s">
        <v>234</v>
      </c>
      <c r="F94" t="s">
        <v>235</v>
      </c>
    </row>
    <row r="95" spans="1:18">
      <c r="E95" t="s">
        <v>236</v>
      </c>
      <c r="F95" t="s">
        <v>237</v>
      </c>
    </row>
    <row r="96" spans="1:18">
      <c r="E96" t="s">
        <v>238</v>
      </c>
      <c r="F96" t="s">
        <v>239</v>
      </c>
    </row>
    <row r="97" spans="1:18">
      <c r="E97" t="s">
        <v>240</v>
      </c>
      <c r="F97" t="s">
        <v>241</v>
      </c>
    </row>
    <row r="98" spans="1:18">
      <c r="E98" t="s">
        <v>242</v>
      </c>
      <c r="F98" t="s">
        <v>243</v>
      </c>
    </row>
    <row r="99" spans="1:18">
      <c r="E99" t="s">
        <v>244</v>
      </c>
      <c r="F99" t="s">
        <v>245</v>
      </c>
    </row>
    <row r="100" spans="1:18">
      <c r="E100" t="s">
        <v>246</v>
      </c>
      <c r="F100" t="s">
        <v>247</v>
      </c>
    </row>
    <row r="101" spans="1:18">
      <c r="E101" t="s">
        <v>248</v>
      </c>
      <c r="F101" t="s">
        <v>249</v>
      </c>
    </row>
    <row r="102" spans="1:18">
      <c r="E102" t="s">
        <v>250</v>
      </c>
      <c r="F102" t="s">
        <v>251</v>
      </c>
    </row>
    <row r="103" spans="1:18">
      <c r="E103" t="s">
        <v>252</v>
      </c>
      <c r="F103" t="s">
        <v>253</v>
      </c>
    </row>
    <row r="104" spans="1:18">
      <c r="E104" t="s">
        <v>254</v>
      </c>
      <c r="F104" t="s">
        <v>255</v>
      </c>
    </row>
    <row r="105" spans="1:18">
      <c r="E105" t="s">
        <v>256</v>
      </c>
      <c r="F105" t="s">
        <v>257</v>
      </c>
    </row>
    <row r="106" spans="1:18">
      <c r="E106" t="s">
        <v>258</v>
      </c>
      <c r="F106" t="s">
        <v>259</v>
      </c>
    </row>
    <row r="107" spans="1:18">
      <c r="E107" t="s">
        <v>260</v>
      </c>
      <c r="F107" t="s">
        <v>261</v>
      </c>
    </row>
    <row r="108" spans="1:18">
      <c r="E108" t="s">
        <v>262</v>
      </c>
      <c r="F108" t="s">
        <v>263</v>
      </c>
    </row>
    <row r="109" spans="1:18">
      <c r="E109" t="s">
        <v>264</v>
      </c>
      <c r="F109" t="s">
        <v>265</v>
      </c>
    </row>
    <row r="110" spans="1:18">
      <c r="E110" t="s">
        <v>266</v>
      </c>
      <c r="F110" t="s">
        <v>267</v>
      </c>
    </row>
    <row r="111" spans="1:18">
      <c r="E111" t="s">
        <v>268</v>
      </c>
      <c r="F111" t="s">
        <v>269</v>
      </c>
    </row>
    <row r="112" spans="1:18">
      <c r="E112" t="s">
        <v>270</v>
      </c>
      <c r="F112" t="s">
        <v>271</v>
      </c>
    </row>
    <row r="113" spans="1:18">
      <c r="E113" t="s">
        <v>272</v>
      </c>
      <c r="F113" t="s">
        <v>273</v>
      </c>
    </row>
    <row r="114" spans="1:18">
      <c r="E114" t="s">
        <v>274</v>
      </c>
      <c r="F114" t="s">
        <v>275</v>
      </c>
    </row>
    <row r="115" spans="1:18">
      <c r="E115" t="s">
        <v>276</v>
      </c>
      <c r="F115" t="s">
        <v>277</v>
      </c>
    </row>
    <row r="116" spans="1:18">
      <c r="E116" t="s">
        <v>278</v>
      </c>
      <c r="F116" t="s">
        <v>279</v>
      </c>
    </row>
    <row r="117" spans="1:18">
      <c r="E117" t="s">
        <v>280</v>
      </c>
      <c r="F117" t="s">
        <v>281</v>
      </c>
    </row>
    <row r="118" spans="1:18">
      <c r="E118" t="s">
        <v>282</v>
      </c>
      <c r="F118" t="s">
        <v>283</v>
      </c>
    </row>
    <row r="119" spans="1:18">
      <c r="E119" t="s">
        <v>284</v>
      </c>
      <c r="F119" t="s">
        <v>285</v>
      </c>
    </row>
    <row r="120" spans="1:18">
      <c r="E120" t="s">
        <v>286</v>
      </c>
      <c r="F120" t="s">
        <v>287</v>
      </c>
    </row>
    <row r="121" spans="1:18">
      <c r="E121" t="s">
        <v>288</v>
      </c>
      <c r="F121" t="s">
        <v>289</v>
      </c>
    </row>
    <row r="122" spans="1:18">
      <c r="E122" t="s">
        <v>290</v>
      </c>
      <c r="F122" t="s">
        <v>291</v>
      </c>
    </row>
    <row r="123" spans="1:18">
      <c r="E123" t="s">
        <v>292</v>
      </c>
      <c r="F123" t="s">
        <v>293</v>
      </c>
    </row>
    <row r="124" spans="1:18">
      <c r="E124" t="s">
        <v>294</v>
      </c>
      <c r="F124" t="s">
        <v>295</v>
      </c>
    </row>
    <row r="125" spans="1:18">
      <c r="E125" t="s">
        <v>296</v>
      </c>
      <c r="F125" t="s">
        <v>297</v>
      </c>
    </row>
    <row r="126" spans="1:18">
      <c r="E126" t="s">
        <v>298</v>
      </c>
      <c r="F126" t="s">
        <v>299</v>
      </c>
    </row>
    <row r="127" spans="1:18">
      <c r="E127" t="s">
        <v>300</v>
      </c>
      <c r="F127" t="s">
        <v>301</v>
      </c>
    </row>
    <row r="128" spans="1:18">
      <c r="E128" t="s">
        <v>302</v>
      </c>
      <c r="F128" t="s">
        <v>303</v>
      </c>
    </row>
    <row r="129" spans="1:18">
      <c r="E129" t="s">
        <v>304</v>
      </c>
      <c r="F129" t="s">
        <v>305</v>
      </c>
    </row>
    <row r="130" spans="1:18">
      <c r="E130" t="s">
        <v>306</v>
      </c>
      <c r="F130" t="s">
        <v>307</v>
      </c>
    </row>
    <row r="131" spans="1:18">
      <c r="E131" t="s">
        <v>308</v>
      </c>
      <c r="F131" t="s">
        <v>309</v>
      </c>
    </row>
    <row r="132" spans="1:18">
      <c r="E132" t="s">
        <v>310</v>
      </c>
      <c r="F132" t="s">
        <v>311</v>
      </c>
    </row>
    <row r="133" spans="1:18">
      <c r="E133" t="s">
        <v>312</v>
      </c>
      <c r="F133" t="s">
        <v>313</v>
      </c>
    </row>
    <row r="134" spans="1:18">
      <c r="E134" t="s">
        <v>314</v>
      </c>
      <c r="F134" t="s">
        <v>315</v>
      </c>
    </row>
    <row r="135" spans="1:18">
      <c r="E135" t="s">
        <v>316</v>
      </c>
      <c r="F135" t="s">
        <v>317</v>
      </c>
    </row>
    <row r="136" spans="1:18">
      <c r="E136" t="s">
        <v>318</v>
      </c>
      <c r="F136" t="s">
        <v>319</v>
      </c>
    </row>
    <row r="137" spans="1:18">
      <c r="E137" t="s">
        <v>320</v>
      </c>
      <c r="F137" t="s">
        <v>321</v>
      </c>
    </row>
    <row r="138" spans="1:18">
      <c r="E138" t="s">
        <v>322</v>
      </c>
      <c r="F138" t="s">
        <v>323</v>
      </c>
    </row>
    <row r="139" spans="1:18">
      <c r="E139" t="s">
        <v>324</v>
      </c>
      <c r="F139" t="s">
        <v>325</v>
      </c>
    </row>
    <row r="140" spans="1:18">
      <c r="E140" t="s">
        <v>326</v>
      </c>
      <c r="F140" t="s">
        <v>327</v>
      </c>
    </row>
    <row r="141" spans="1:18">
      <c r="E141" t="s">
        <v>328</v>
      </c>
      <c r="F141" t="s">
        <v>329</v>
      </c>
    </row>
    <row r="142" spans="1:18">
      <c r="E142" t="s">
        <v>330</v>
      </c>
      <c r="F142" t="s">
        <v>331</v>
      </c>
    </row>
    <row r="143" spans="1:18">
      <c r="E143" t="s">
        <v>332</v>
      </c>
      <c r="F143" t="s">
        <v>333</v>
      </c>
    </row>
    <row r="144" spans="1:18">
      <c r="E144" t="s">
        <v>334</v>
      </c>
      <c r="F144" t="s">
        <v>335</v>
      </c>
    </row>
    <row r="145" spans="1:18">
      <c r="E145" t="s">
        <v>336</v>
      </c>
      <c r="F145" t="s">
        <v>337</v>
      </c>
    </row>
    <row r="146" spans="1:18">
      <c r="E146" t="s">
        <v>338</v>
      </c>
      <c r="F146" t="s">
        <v>339</v>
      </c>
    </row>
    <row r="147" spans="1:18">
      <c r="E147" t="s">
        <v>340</v>
      </c>
      <c r="F147" t="s">
        <v>341</v>
      </c>
    </row>
    <row r="148" spans="1:18">
      <c r="E148" t="s">
        <v>342</v>
      </c>
      <c r="F148" t="s">
        <v>343</v>
      </c>
    </row>
    <row r="149" spans="1:18">
      <c r="E149" t="s">
        <v>344</v>
      </c>
      <c r="F149" t="s">
        <v>345</v>
      </c>
    </row>
    <row r="150" spans="1:18">
      <c r="E150" t="s">
        <v>346</v>
      </c>
      <c r="F150" t="s">
        <v>347</v>
      </c>
    </row>
    <row r="151" spans="1:18">
      <c r="E151" t="s">
        <v>348</v>
      </c>
      <c r="F151" t="s">
        <v>349</v>
      </c>
    </row>
    <row r="152" spans="1:18">
      <c r="E152" t="s">
        <v>350</v>
      </c>
      <c r="F152" t="s">
        <v>351</v>
      </c>
    </row>
    <row r="153" spans="1:18">
      <c r="E153" t="s">
        <v>352</v>
      </c>
      <c r="F153" t="s">
        <v>353</v>
      </c>
    </row>
    <row r="154" spans="1:18">
      <c r="E154" t="s">
        <v>354</v>
      </c>
      <c r="F154" t="s">
        <v>355</v>
      </c>
    </row>
    <row r="155" spans="1:18">
      <c r="E155" t="s">
        <v>356</v>
      </c>
      <c r="F155" t="s">
        <v>357</v>
      </c>
    </row>
    <row r="156" spans="1:18">
      <c r="E156" t="s">
        <v>358</v>
      </c>
      <c r="F156" t="s">
        <v>359</v>
      </c>
    </row>
    <row r="157" spans="1:18">
      <c r="E157" t="s">
        <v>360</v>
      </c>
      <c r="F157" t="s">
        <v>361</v>
      </c>
    </row>
    <row r="158" spans="1:18">
      <c r="E158" t="s">
        <v>362</v>
      </c>
      <c r="F158" t="s">
        <v>363</v>
      </c>
    </row>
    <row r="159" spans="1:18">
      <c r="E159" t="s">
        <v>364</v>
      </c>
      <c r="F159" t="s">
        <v>365</v>
      </c>
    </row>
    <row r="160" spans="1:18">
      <c r="E160" t="s">
        <v>366</v>
      </c>
      <c r="F160" t="s">
        <v>367</v>
      </c>
    </row>
    <row r="161" spans="1:18">
      <c r="E161" t="s">
        <v>368</v>
      </c>
      <c r="F161" t="s">
        <v>369</v>
      </c>
    </row>
    <row r="162" spans="1:18">
      <c r="E162" t="s">
        <v>370</v>
      </c>
      <c r="F162" t="s">
        <v>371</v>
      </c>
    </row>
    <row r="163" spans="1:18">
      <c r="E163" t="s">
        <v>372</v>
      </c>
      <c r="F163" t="s">
        <v>373</v>
      </c>
    </row>
    <row r="164" spans="1:18">
      <c r="E164" t="s">
        <v>374</v>
      </c>
      <c r="F164" t="s">
        <v>375</v>
      </c>
    </row>
    <row r="165" spans="1:18">
      <c r="E165" t="s">
        <v>376</v>
      </c>
      <c r="F165" t="s">
        <v>377</v>
      </c>
    </row>
    <row r="166" spans="1:18">
      <c r="E166" t="s">
        <v>378</v>
      </c>
      <c r="F166" t="s">
        <v>379</v>
      </c>
    </row>
    <row r="167" spans="1:18">
      <c r="E167" t="s">
        <v>380</v>
      </c>
      <c r="F167" t="s">
        <v>381</v>
      </c>
    </row>
    <row r="168" spans="1:18">
      <c r="E168" t="s">
        <v>382</v>
      </c>
      <c r="F168" t="s">
        <v>383</v>
      </c>
    </row>
    <row r="169" spans="1:18">
      <c r="E169" t="s">
        <v>384</v>
      </c>
      <c r="F169" t="s">
        <v>385</v>
      </c>
    </row>
    <row r="170" spans="1:18">
      <c r="E170" t="s">
        <v>386</v>
      </c>
      <c r="F170" t="s">
        <v>387</v>
      </c>
    </row>
    <row r="171" spans="1:18">
      <c r="E171" t="s">
        <v>388</v>
      </c>
      <c r="F171" t="s">
        <v>389</v>
      </c>
    </row>
    <row r="172" spans="1:18">
      <c r="E172" t="s">
        <v>390</v>
      </c>
      <c r="F172" t="s">
        <v>391</v>
      </c>
    </row>
    <row r="173" spans="1:18">
      <c r="E173" t="s">
        <v>392</v>
      </c>
      <c r="F173" t="s">
        <v>393</v>
      </c>
    </row>
    <row r="174" spans="1:18">
      <c r="E174" t="s">
        <v>394</v>
      </c>
      <c r="F174" t="s">
        <v>395</v>
      </c>
    </row>
    <row r="175" spans="1:18">
      <c r="E175" t="s">
        <v>396</v>
      </c>
      <c r="F175" t="s">
        <v>397</v>
      </c>
    </row>
    <row r="176" spans="1:18">
      <c r="E176" t="s">
        <v>398</v>
      </c>
      <c r="F176" t="s">
        <v>399</v>
      </c>
    </row>
    <row r="177" spans="1:18">
      <c r="E177" t="s">
        <v>400</v>
      </c>
      <c r="F177" t="s">
        <v>401</v>
      </c>
    </row>
    <row r="178" spans="1:18">
      <c r="E178" t="s">
        <v>402</v>
      </c>
      <c r="F178" t="s">
        <v>403</v>
      </c>
    </row>
    <row r="179" spans="1:18">
      <c r="E179" t="s">
        <v>404</v>
      </c>
      <c r="F179" t="s">
        <v>405</v>
      </c>
    </row>
    <row r="180" spans="1:18">
      <c r="E180" t="s">
        <v>406</v>
      </c>
      <c r="F180" t="s">
        <v>407</v>
      </c>
    </row>
    <row r="181" spans="1:18">
      <c r="E181" t="s">
        <v>408</v>
      </c>
      <c r="F181" t="s">
        <v>409</v>
      </c>
    </row>
    <row r="182" spans="1:18">
      <c r="E182" t="s">
        <v>410</v>
      </c>
      <c r="F182" t="s">
        <v>411</v>
      </c>
    </row>
    <row r="183" spans="1:18">
      <c r="E183" t="s">
        <v>412</v>
      </c>
      <c r="F183" t="s">
        <v>413</v>
      </c>
    </row>
    <row r="184" spans="1:18">
      <c r="E184" t="s">
        <v>414</v>
      </c>
      <c r="F184" t="s">
        <v>415</v>
      </c>
    </row>
    <row r="185" spans="1:18">
      <c r="E185" t="s">
        <v>416</v>
      </c>
      <c r="F185" t="s">
        <v>417</v>
      </c>
    </row>
    <row r="186" spans="1:18">
      <c r="E186" t="s">
        <v>418</v>
      </c>
      <c r="F186" t="s">
        <v>419</v>
      </c>
    </row>
    <row r="187" spans="1:18">
      <c r="E187" t="s">
        <v>420</v>
      </c>
      <c r="F187" t="s">
        <v>421</v>
      </c>
    </row>
    <row r="188" spans="1:18">
      <c r="E188" t="s">
        <v>422</v>
      </c>
      <c r="F188" t="s">
        <v>423</v>
      </c>
    </row>
    <row r="189" spans="1:18">
      <c r="E189" t="s">
        <v>424</v>
      </c>
      <c r="F189" t="s">
        <v>425</v>
      </c>
    </row>
    <row r="190" spans="1:18">
      <c r="E190" t="s">
        <v>426</v>
      </c>
      <c r="F190" t="s">
        <v>427</v>
      </c>
    </row>
    <row r="191" spans="1:18">
      <c r="E191" t="s">
        <v>428</v>
      </c>
      <c r="F191" t="s">
        <v>429</v>
      </c>
    </row>
    <row r="192" spans="1:18">
      <c r="E192" t="s">
        <v>430</v>
      </c>
      <c r="F192" t="s">
        <v>431</v>
      </c>
    </row>
    <row r="193" spans="1:18">
      <c r="E193" t="s">
        <v>432</v>
      </c>
      <c r="F193" t="s">
        <v>433</v>
      </c>
    </row>
    <row r="194" spans="1:18">
      <c r="E194" t="s">
        <v>434</v>
      </c>
      <c r="F194" t="s">
        <v>435</v>
      </c>
    </row>
    <row r="195" spans="1:18">
      <c r="E195" t="s">
        <v>436</v>
      </c>
      <c r="F195" t="s">
        <v>437</v>
      </c>
    </row>
    <row r="196" spans="1:18">
      <c r="E196" t="s">
        <v>438</v>
      </c>
      <c r="F196" t="s">
        <v>439</v>
      </c>
    </row>
    <row r="197" spans="1:18">
      <c r="E197" t="s">
        <v>440</v>
      </c>
      <c r="F197" t="s">
        <v>441</v>
      </c>
    </row>
    <row r="198" spans="1:18">
      <c r="E198" t="s">
        <v>442</v>
      </c>
      <c r="F198" t="s">
        <v>443</v>
      </c>
    </row>
    <row r="199" spans="1:18">
      <c r="E199" t="s">
        <v>444</v>
      </c>
      <c r="F199" t="s">
        <v>445</v>
      </c>
    </row>
    <row r="200" spans="1:18">
      <c r="E200" t="s">
        <v>446</v>
      </c>
      <c r="F200" t="s">
        <v>447</v>
      </c>
    </row>
    <row r="201" spans="1:18">
      <c r="E201" t="s">
        <v>448</v>
      </c>
      <c r="F201" t="s">
        <v>449</v>
      </c>
    </row>
    <row r="202" spans="1:18">
      <c r="E202" t="s">
        <v>450</v>
      </c>
      <c r="F202" t="s">
        <v>451</v>
      </c>
    </row>
    <row r="203" spans="1:18">
      <c r="E203" t="s">
        <v>452</v>
      </c>
      <c r="F203" t="s">
        <v>453</v>
      </c>
    </row>
    <row r="204" spans="1:18">
      <c r="E204" t="s">
        <v>454</v>
      </c>
      <c r="F204" t="s">
        <v>455</v>
      </c>
    </row>
    <row r="205" spans="1:18">
      <c r="E205" t="s">
        <v>456</v>
      </c>
      <c r="F205" t="s">
        <v>457</v>
      </c>
    </row>
    <row r="206" spans="1:18">
      <c r="E206" t="s">
        <v>458</v>
      </c>
      <c r="F206" t="s">
        <v>459</v>
      </c>
    </row>
    <row r="207" spans="1:18">
      <c r="E207" t="s">
        <v>460</v>
      </c>
      <c r="F207" t="s">
        <v>461</v>
      </c>
    </row>
    <row r="208" spans="1:18">
      <c r="E208" t="s">
        <v>462</v>
      </c>
      <c r="F208" t="s">
        <v>463</v>
      </c>
    </row>
    <row r="209" spans="1:18">
      <c r="E209" t="s">
        <v>464</v>
      </c>
      <c r="F209" t="s">
        <v>465</v>
      </c>
    </row>
    <row r="210" spans="1:18">
      <c r="E210" t="s">
        <v>466</v>
      </c>
      <c r="F210" t="s">
        <v>467</v>
      </c>
    </row>
    <row r="211" spans="1:18">
      <c r="E211" t="s">
        <v>468</v>
      </c>
      <c r="F211" t="s">
        <v>469</v>
      </c>
    </row>
    <row r="212" spans="1:18">
      <c r="E212" t="s">
        <v>470</v>
      </c>
      <c r="F212" t="s">
        <v>471</v>
      </c>
    </row>
    <row r="213" spans="1:18">
      <c r="E213" t="s">
        <v>472</v>
      </c>
      <c r="F213" t="s">
        <v>473</v>
      </c>
    </row>
    <row r="214" spans="1:18">
      <c r="E214" t="s">
        <v>474</v>
      </c>
      <c r="F214" t="s">
        <v>475</v>
      </c>
    </row>
    <row r="215" spans="1:18">
      <c r="E215" t="s">
        <v>476</v>
      </c>
      <c r="F215" t="s">
        <v>477</v>
      </c>
    </row>
    <row r="216" spans="1:18">
      <c r="E216" t="s">
        <v>478</v>
      </c>
      <c r="F216" t="s">
        <v>479</v>
      </c>
    </row>
    <row r="217" spans="1:18">
      <c r="E217" t="s">
        <v>480</v>
      </c>
      <c r="F217" t="s">
        <v>481</v>
      </c>
    </row>
    <row r="218" spans="1:18">
      <c r="E218" t="s">
        <v>482</v>
      </c>
      <c r="F218" t="s">
        <v>483</v>
      </c>
    </row>
    <row r="219" spans="1:18">
      <c r="E219" t="s">
        <v>484</v>
      </c>
      <c r="F219" t="s">
        <v>485</v>
      </c>
    </row>
    <row r="220" spans="1:18">
      <c r="E220" t="s">
        <v>486</v>
      </c>
      <c r="F220" t="s">
        <v>487</v>
      </c>
    </row>
    <row r="221" spans="1:18">
      <c r="E221" t="s">
        <v>488</v>
      </c>
      <c r="F221" t="s">
        <v>489</v>
      </c>
    </row>
    <row r="222" spans="1:18">
      <c r="E222" t="s">
        <v>490</v>
      </c>
      <c r="F222" t="s">
        <v>491</v>
      </c>
    </row>
    <row r="223" spans="1:18">
      <c r="E223" t="s">
        <v>492</v>
      </c>
      <c r="F223" t="s">
        <v>493</v>
      </c>
    </row>
    <row r="224" spans="1:18">
      <c r="E224" t="s">
        <v>494</v>
      </c>
      <c r="F224" t="s">
        <v>495</v>
      </c>
    </row>
    <row r="225" spans="1:18">
      <c r="E225" t="s">
        <v>496</v>
      </c>
      <c r="F225" t="s">
        <v>497</v>
      </c>
    </row>
    <row r="226" spans="1:18">
      <c r="E226" t="s">
        <v>498</v>
      </c>
      <c r="F226" t="s">
        <v>499</v>
      </c>
    </row>
    <row r="227" spans="1:18">
      <c r="E227" t="s">
        <v>500</v>
      </c>
      <c r="F227" t="s">
        <v>501</v>
      </c>
    </row>
    <row r="228" spans="1:18">
      <c r="E228" t="s">
        <v>502</v>
      </c>
      <c r="F228" t="s">
        <v>503</v>
      </c>
    </row>
    <row r="229" spans="1:18">
      <c r="E229" t="s">
        <v>504</v>
      </c>
      <c r="F229" t="s">
        <v>505</v>
      </c>
    </row>
    <row r="230" spans="1:18">
      <c r="E230" t="s">
        <v>506</v>
      </c>
      <c r="F230" t="s">
        <v>507</v>
      </c>
    </row>
    <row r="231" spans="1:18">
      <c r="E231" t="s">
        <v>508</v>
      </c>
      <c r="F231" t="s">
        <v>509</v>
      </c>
    </row>
    <row r="232" spans="1:18">
      <c r="E232" t="s">
        <v>510</v>
      </c>
      <c r="F232" t="s">
        <v>511</v>
      </c>
    </row>
    <row r="233" spans="1:18">
      <c r="E233" t="s">
        <v>512</v>
      </c>
      <c r="F233" t="s">
        <v>513</v>
      </c>
    </row>
    <row r="234" spans="1:18">
      <c r="E234" t="s">
        <v>514</v>
      </c>
      <c r="F234" t="s">
        <v>515</v>
      </c>
    </row>
    <row r="235" spans="1:18">
      <c r="E235" t="s">
        <v>516</v>
      </c>
      <c r="F235" t="s">
        <v>517</v>
      </c>
    </row>
    <row r="236" spans="1:18">
      <c r="E236" t="s">
        <v>518</v>
      </c>
      <c r="F236" t="s">
        <v>519</v>
      </c>
    </row>
    <row r="237" spans="1:18">
      <c r="E237" t="s">
        <v>520</v>
      </c>
      <c r="F237" t="s">
        <v>521</v>
      </c>
    </row>
    <row r="238" spans="1:18">
      <c r="E238" t="s">
        <v>522</v>
      </c>
      <c r="F238" t="s">
        <v>523</v>
      </c>
    </row>
    <row r="239" spans="1:18">
      <c r="E239" t="s">
        <v>524</v>
      </c>
      <c r="F239" t="s">
        <v>525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2">
      <c r="A1">
        <f>'Maratonas'!A2</f>
        <v/>
      </c>
      <c r="B1">
        <f>'Maratonas'!B2</f>
        <v/>
      </c>
      <c r="C1" t="str">
        <f>VLOOKUP('Maratonas'!C2, genders_full, 2, FALSE)</f>
        <v/>
      </c>
      <c r="D1">
        <f>'Maratonas'!D2</f>
        <v/>
      </c>
      <c r="E1">
        <f>'Maratonas'!E2</f>
        <v/>
      </c>
      <c r="F1">
        <f>'Maratonas'!F2</f>
        <v/>
      </c>
      <c r="G1" t="str">
        <f>VLOOKUP('Maratonas'!G2, countries_full, 2, FALSE)</f>
        <v>0</v>
      </c>
      <c r="H1">
        <f>'Maratonas'!H2</f>
        <v/>
      </c>
      <c r="I1">
        <f>'Maratonas'!I2</f>
        <v>0</v>
      </c>
      <c r="J1" t="str">
        <f>VLOOKUP('Maratonas'!J2, parameter_full.23, 2, FALSE)</f>
        <v>0</v>
      </c>
      <c r="K1">
        <f>'Maratonas'!K2</f>
        <v/>
      </c>
      <c r="L1" t="str">
        <f>VLOOKUP('Maratonas'!L2, accept_full, 2, FALSE)</f>
        <v>0</v>
      </c>
    </row>
    <row r="2" spans="1:12">
      <c r="A2">
        <f>'Maratonas'!A3</f>
        <v/>
      </c>
      <c r="B2">
        <f>'Maratonas'!B3</f>
        <v/>
      </c>
      <c r="C2" t="str">
        <f>VLOOKUP('Maratonas'!C3, genders_full, 2, FALSE)</f>
        <v/>
      </c>
      <c r="D2">
        <f>'Maratonas'!D3</f>
        <v/>
      </c>
      <c r="E2">
        <f>'Maratonas'!E3</f>
        <v/>
      </c>
      <c r="F2">
        <f>'Maratonas'!F3</f>
        <v/>
      </c>
      <c r="G2" t="str">
        <f>VLOOKUP('Maratonas'!G3, countries_full, 2, FALSE)</f>
        <v>0</v>
      </c>
      <c r="H2">
        <f>'Maratonas'!H3</f>
        <v/>
      </c>
      <c r="I2">
        <f>'Maratonas'!I3</f>
        <v>0</v>
      </c>
      <c r="J2" t="str">
        <f>VLOOKUP('Maratonas'!J3, parameter_full.23, 2, FALSE)</f>
        <v>0</v>
      </c>
      <c r="K2">
        <f>'Maratonas'!K3</f>
        <v/>
      </c>
      <c r="L2" t="str">
        <f>VLOOKUP('Maratonas'!L3, accept_full, 2, FALSE)</f>
        <v>0</v>
      </c>
    </row>
    <row r="3" spans="1:12">
      <c r="A3">
        <f>'Maratonas'!A4</f>
        <v/>
      </c>
      <c r="B3">
        <f>'Maratonas'!B4</f>
        <v/>
      </c>
      <c r="C3" t="str">
        <f>VLOOKUP('Maratonas'!C4, genders_full, 2, FALSE)</f>
        <v/>
      </c>
      <c r="D3">
        <f>'Maratonas'!D4</f>
        <v/>
      </c>
      <c r="E3">
        <f>'Maratonas'!E4</f>
        <v/>
      </c>
      <c r="F3">
        <f>'Maratonas'!F4</f>
        <v/>
      </c>
      <c r="G3" t="str">
        <f>VLOOKUP('Maratonas'!G4, countries_full, 2, FALSE)</f>
        <v>0</v>
      </c>
      <c r="H3">
        <f>'Maratonas'!H4</f>
        <v/>
      </c>
      <c r="I3">
        <f>'Maratonas'!I4</f>
        <v>0</v>
      </c>
      <c r="J3" t="str">
        <f>VLOOKUP('Maratonas'!J4, parameter_full.23, 2, FALSE)</f>
        <v>0</v>
      </c>
      <c r="K3">
        <f>'Maratonas'!K4</f>
        <v/>
      </c>
      <c r="L3" t="str">
        <f>VLOOKUP('Maratonas'!L4, accept_full, 2, FALSE)</f>
        <v>0</v>
      </c>
    </row>
    <row r="4" spans="1:12">
      <c r="A4">
        <f>'Maratonas'!A5</f>
        <v/>
      </c>
      <c r="B4">
        <f>'Maratonas'!B5</f>
        <v/>
      </c>
      <c r="C4" t="str">
        <f>VLOOKUP('Maratonas'!C5, genders_full, 2, FALSE)</f>
        <v/>
      </c>
      <c r="D4">
        <f>'Maratonas'!D5</f>
        <v/>
      </c>
      <c r="E4">
        <f>'Maratonas'!E5</f>
        <v/>
      </c>
      <c r="F4">
        <f>'Maratonas'!F5</f>
        <v/>
      </c>
      <c r="G4" t="str">
        <f>VLOOKUP('Maratonas'!G5, countries_full, 2, FALSE)</f>
        <v>0</v>
      </c>
      <c r="H4">
        <f>'Maratonas'!H5</f>
        <v/>
      </c>
      <c r="I4">
        <f>'Maratonas'!I5</f>
        <v>0</v>
      </c>
      <c r="J4" t="str">
        <f>VLOOKUP('Maratonas'!J5, parameter_full.23, 2, FALSE)</f>
        <v>0</v>
      </c>
      <c r="K4">
        <f>'Maratonas'!K5</f>
        <v/>
      </c>
      <c r="L4" t="str">
        <f>VLOOKUP('Maratonas'!L5, accept_full, 2, FALSE)</f>
        <v>0</v>
      </c>
    </row>
    <row r="5" spans="1:12">
      <c r="A5">
        <f>'Maratonas'!A6</f>
        <v/>
      </c>
      <c r="B5">
        <f>'Maratonas'!B6</f>
        <v/>
      </c>
      <c r="C5" t="str">
        <f>VLOOKUP('Maratonas'!C6, genders_full, 2, FALSE)</f>
        <v/>
      </c>
      <c r="D5">
        <f>'Maratonas'!D6</f>
        <v/>
      </c>
      <c r="E5">
        <f>'Maratonas'!E6</f>
        <v/>
      </c>
      <c r="F5">
        <f>'Maratonas'!F6</f>
        <v/>
      </c>
      <c r="G5" t="str">
        <f>VLOOKUP('Maratonas'!G6, countries_full, 2, FALSE)</f>
        <v>0</v>
      </c>
      <c r="H5">
        <f>'Maratonas'!H6</f>
        <v/>
      </c>
      <c r="I5">
        <f>'Maratonas'!I6</f>
        <v>0</v>
      </c>
      <c r="J5" t="str">
        <f>VLOOKUP('Maratonas'!J6, parameter_full.23, 2, FALSE)</f>
        <v>0</v>
      </c>
      <c r="K5">
        <f>'Maratonas'!K6</f>
        <v/>
      </c>
      <c r="L5" t="str">
        <f>VLOOKUP('Maratonas'!L6, accept_full, 2, FALSE)</f>
        <v>0</v>
      </c>
    </row>
    <row r="6" spans="1:12">
      <c r="A6">
        <f>'Maratonas'!A7</f>
        <v/>
      </c>
      <c r="B6">
        <f>'Maratonas'!B7</f>
        <v/>
      </c>
      <c r="C6" t="str">
        <f>VLOOKUP('Maratonas'!C7, genders_full, 2, FALSE)</f>
        <v/>
      </c>
      <c r="D6">
        <f>'Maratonas'!D7</f>
        <v/>
      </c>
      <c r="E6">
        <f>'Maratonas'!E7</f>
        <v/>
      </c>
      <c r="F6">
        <f>'Maratonas'!F7</f>
        <v/>
      </c>
      <c r="G6" t="str">
        <f>VLOOKUP('Maratonas'!G7, countries_full, 2, FALSE)</f>
        <v>0</v>
      </c>
      <c r="H6">
        <f>'Maratonas'!H7</f>
        <v/>
      </c>
      <c r="I6">
        <f>'Maratonas'!I7</f>
        <v>0</v>
      </c>
      <c r="J6" t="str">
        <f>VLOOKUP('Maratonas'!J7, parameter_full.23, 2, FALSE)</f>
        <v>0</v>
      </c>
      <c r="K6">
        <f>'Maratonas'!K7</f>
        <v/>
      </c>
      <c r="L6" t="str">
        <f>VLOOKUP('Maratonas'!L7, accept_full, 2, FALSE)</f>
        <v>0</v>
      </c>
    </row>
    <row r="7" spans="1:12">
      <c r="A7">
        <f>'Maratonas'!A8</f>
        <v/>
      </c>
      <c r="B7">
        <f>'Maratonas'!B8</f>
        <v/>
      </c>
      <c r="C7" t="str">
        <f>VLOOKUP('Maratonas'!C8, genders_full, 2, FALSE)</f>
        <v/>
      </c>
      <c r="D7">
        <f>'Maratonas'!D8</f>
        <v/>
      </c>
      <c r="E7">
        <f>'Maratonas'!E8</f>
        <v/>
      </c>
      <c r="F7">
        <f>'Maratonas'!F8</f>
        <v/>
      </c>
      <c r="G7" t="str">
        <f>VLOOKUP('Maratonas'!G8, countries_full, 2, FALSE)</f>
        <v>0</v>
      </c>
      <c r="H7">
        <f>'Maratonas'!H8</f>
        <v/>
      </c>
      <c r="I7">
        <f>'Maratonas'!I8</f>
        <v>0</v>
      </c>
      <c r="J7" t="str">
        <f>VLOOKUP('Maratonas'!J8, parameter_full.23, 2, FALSE)</f>
        <v>0</v>
      </c>
      <c r="K7">
        <f>'Maratonas'!K8</f>
        <v/>
      </c>
      <c r="L7" t="str">
        <f>VLOOKUP('Maratonas'!L8, accept_full, 2, FALSE)</f>
        <v>0</v>
      </c>
    </row>
    <row r="8" spans="1:12">
      <c r="A8">
        <f>'Maratonas'!A9</f>
        <v/>
      </c>
      <c r="B8">
        <f>'Maratonas'!B9</f>
        <v/>
      </c>
      <c r="C8" t="str">
        <f>VLOOKUP('Maratonas'!C9, genders_full, 2, FALSE)</f>
        <v/>
      </c>
      <c r="D8">
        <f>'Maratonas'!D9</f>
        <v/>
      </c>
      <c r="E8">
        <f>'Maratonas'!E9</f>
        <v/>
      </c>
      <c r="F8">
        <f>'Maratonas'!F9</f>
        <v/>
      </c>
      <c r="G8" t="str">
        <f>VLOOKUP('Maratonas'!G9, countries_full, 2, FALSE)</f>
        <v>0</v>
      </c>
      <c r="H8">
        <f>'Maratonas'!H9</f>
        <v/>
      </c>
      <c r="I8">
        <f>'Maratonas'!I9</f>
        <v>0</v>
      </c>
      <c r="J8" t="str">
        <f>VLOOKUP('Maratonas'!J9, parameter_full.23, 2, FALSE)</f>
        <v>0</v>
      </c>
      <c r="K8">
        <f>'Maratonas'!K9</f>
        <v/>
      </c>
      <c r="L8" t="str">
        <f>VLOOKUP('Maratonas'!L9, accept_full, 2, FALSE)</f>
        <v>0</v>
      </c>
    </row>
    <row r="9" spans="1:12">
      <c r="A9">
        <f>'Maratonas'!A10</f>
        <v/>
      </c>
      <c r="B9">
        <f>'Maratonas'!B10</f>
        <v/>
      </c>
      <c r="C9" t="str">
        <f>VLOOKUP('Maratonas'!C10, genders_full, 2, FALSE)</f>
        <v/>
      </c>
      <c r="D9">
        <f>'Maratonas'!D10</f>
        <v/>
      </c>
      <c r="E9">
        <f>'Maratonas'!E10</f>
        <v/>
      </c>
      <c r="F9">
        <f>'Maratonas'!F10</f>
        <v/>
      </c>
      <c r="G9" t="str">
        <f>VLOOKUP('Maratonas'!G10, countries_full, 2, FALSE)</f>
        <v>0</v>
      </c>
      <c r="H9">
        <f>'Maratonas'!H10</f>
        <v/>
      </c>
      <c r="I9">
        <f>'Maratonas'!I10</f>
        <v>0</v>
      </c>
      <c r="J9" t="str">
        <f>VLOOKUP('Maratonas'!J10, parameter_full.23, 2, FALSE)</f>
        <v>0</v>
      </c>
      <c r="K9">
        <f>'Maratonas'!K10</f>
        <v/>
      </c>
      <c r="L9" t="str">
        <f>VLOOKUP('Maratonas'!L10, accept_full, 2, FALSE)</f>
        <v>0</v>
      </c>
    </row>
    <row r="10" spans="1:12">
      <c r="A10">
        <f>'Maratonas'!A11</f>
        <v/>
      </c>
      <c r="B10">
        <f>'Maratonas'!B11</f>
        <v/>
      </c>
      <c r="C10" t="str">
        <f>VLOOKUP('Maratonas'!C11, genders_full, 2, FALSE)</f>
        <v/>
      </c>
      <c r="D10">
        <f>'Maratonas'!D11</f>
        <v/>
      </c>
      <c r="E10">
        <f>'Maratonas'!E11</f>
        <v/>
      </c>
      <c r="F10">
        <f>'Maratonas'!F11</f>
        <v/>
      </c>
      <c r="G10" t="str">
        <f>VLOOKUP('Maratonas'!G11, countries_full, 2, FALSE)</f>
        <v>0</v>
      </c>
      <c r="H10">
        <f>'Maratonas'!H11</f>
        <v/>
      </c>
      <c r="I10">
        <f>'Maratonas'!I11</f>
        <v>0</v>
      </c>
      <c r="J10" t="str">
        <f>VLOOKUP('Maratonas'!J11, parameter_full.23, 2, FALSE)</f>
        <v>0</v>
      </c>
      <c r="K10">
        <f>'Maratonas'!K11</f>
        <v/>
      </c>
      <c r="L10" t="str">
        <f>VLOOKUP('Maratonas'!L11, accept_full, 2, FALSE)</f>
        <v>0</v>
      </c>
    </row>
    <row r="11" spans="1:12">
      <c r="A11">
        <f>'Maratonas'!A12</f>
        <v/>
      </c>
      <c r="B11">
        <f>'Maratonas'!B12</f>
        <v/>
      </c>
      <c r="C11" t="str">
        <f>VLOOKUP('Maratonas'!C12, genders_full, 2, FALSE)</f>
        <v/>
      </c>
      <c r="D11">
        <f>'Maratonas'!D12</f>
        <v/>
      </c>
      <c r="E11">
        <f>'Maratonas'!E12</f>
        <v/>
      </c>
      <c r="F11">
        <f>'Maratonas'!F12</f>
        <v/>
      </c>
      <c r="G11" t="str">
        <f>VLOOKUP('Maratonas'!G12, countries_full, 2, FALSE)</f>
        <v>0</v>
      </c>
      <c r="H11">
        <f>'Maratonas'!H12</f>
        <v/>
      </c>
      <c r="I11">
        <f>'Maratonas'!I12</f>
        <v>0</v>
      </c>
      <c r="J11" t="str">
        <f>VLOOKUP('Maratonas'!J12, parameter_full.23, 2, FALSE)</f>
        <v>0</v>
      </c>
      <c r="K11">
        <f>'Maratonas'!K12</f>
        <v/>
      </c>
      <c r="L11" t="str">
        <f>VLOOKUP('Maratonas'!L12, accept_full, 2, FALSE)</f>
        <v>0</v>
      </c>
    </row>
    <row r="12" spans="1:12">
      <c r="A12">
        <f>'Maratonas'!A13</f>
        <v/>
      </c>
      <c r="B12">
        <f>'Maratonas'!B13</f>
        <v/>
      </c>
      <c r="C12" t="str">
        <f>VLOOKUP('Maratonas'!C13, genders_full, 2, FALSE)</f>
        <v/>
      </c>
      <c r="D12">
        <f>'Maratonas'!D13</f>
        <v/>
      </c>
      <c r="E12">
        <f>'Maratonas'!E13</f>
        <v/>
      </c>
      <c r="F12">
        <f>'Maratonas'!F13</f>
        <v/>
      </c>
      <c r="G12" t="str">
        <f>VLOOKUP('Maratonas'!G13, countries_full, 2, FALSE)</f>
        <v>0</v>
      </c>
      <c r="H12">
        <f>'Maratonas'!H13</f>
        <v/>
      </c>
      <c r="I12">
        <f>'Maratonas'!I13</f>
        <v>0</v>
      </c>
      <c r="J12" t="str">
        <f>VLOOKUP('Maratonas'!J13, parameter_full.23, 2, FALSE)</f>
        <v>0</v>
      </c>
      <c r="K12">
        <f>'Maratonas'!K13</f>
        <v/>
      </c>
      <c r="L12" t="str">
        <f>VLOOKUP('Maratonas'!L13, accept_full, 2, FALSE)</f>
        <v>0</v>
      </c>
    </row>
    <row r="13" spans="1:12">
      <c r="A13">
        <f>'Maratonas'!A14</f>
        <v/>
      </c>
      <c r="B13">
        <f>'Maratonas'!B14</f>
        <v/>
      </c>
      <c r="C13" t="str">
        <f>VLOOKUP('Maratonas'!C14, genders_full, 2, FALSE)</f>
        <v/>
      </c>
      <c r="D13">
        <f>'Maratonas'!D14</f>
        <v/>
      </c>
      <c r="E13">
        <f>'Maratonas'!E14</f>
        <v/>
      </c>
      <c r="F13">
        <f>'Maratonas'!F14</f>
        <v/>
      </c>
      <c r="G13" t="str">
        <f>VLOOKUP('Maratonas'!G14, countries_full, 2, FALSE)</f>
        <v>0</v>
      </c>
      <c r="H13">
        <f>'Maratonas'!H14</f>
        <v/>
      </c>
      <c r="I13">
        <f>'Maratonas'!I14</f>
        <v>0</v>
      </c>
      <c r="J13" t="str">
        <f>VLOOKUP('Maratonas'!J14, parameter_full.23, 2, FALSE)</f>
        <v>0</v>
      </c>
      <c r="K13">
        <f>'Maratonas'!K14</f>
        <v/>
      </c>
      <c r="L13" t="str">
        <f>VLOOKUP('Maratonas'!L14, accept_full, 2, FALSE)</f>
        <v>0</v>
      </c>
    </row>
    <row r="14" spans="1:12">
      <c r="A14">
        <f>'Maratonas'!A15</f>
        <v/>
      </c>
      <c r="B14">
        <f>'Maratonas'!B15</f>
        <v/>
      </c>
      <c r="C14" t="str">
        <f>VLOOKUP('Maratonas'!C15, genders_full, 2, FALSE)</f>
        <v/>
      </c>
      <c r="D14">
        <f>'Maratonas'!D15</f>
        <v/>
      </c>
      <c r="E14">
        <f>'Maratonas'!E15</f>
        <v/>
      </c>
      <c r="F14">
        <f>'Maratonas'!F15</f>
        <v/>
      </c>
      <c r="G14" t="str">
        <f>VLOOKUP('Maratonas'!G15, countries_full, 2, FALSE)</f>
        <v>0</v>
      </c>
      <c r="H14">
        <f>'Maratonas'!H15</f>
        <v/>
      </c>
      <c r="I14">
        <f>'Maratonas'!I15</f>
        <v>0</v>
      </c>
      <c r="J14" t="str">
        <f>VLOOKUP('Maratonas'!J15, parameter_full.23, 2, FALSE)</f>
        <v>0</v>
      </c>
      <c r="K14">
        <f>'Maratonas'!K15</f>
        <v/>
      </c>
      <c r="L14" t="str">
        <f>VLOOKUP('Maratonas'!L15, accept_full, 2, FALSE)</f>
        <v>0</v>
      </c>
    </row>
    <row r="15" spans="1:12">
      <c r="A15">
        <f>'Maratonas'!A16</f>
        <v/>
      </c>
      <c r="B15">
        <f>'Maratonas'!B16</f>
        <v/>
      </c>
      <c r="C15" t="str">
        <f>VLOOKUP('Maratonas'!C16, genders_full, 2, FALSE)</f>
        <v/>
      </c>
      <c r="D15">
        <f>'Maratonas'!D16</f>
        <v/>
      </c>
      <c r="E15">
        <f>'Maratonas'!E16</f>
        <v/>
      </c>
      <c r="F15">
        <f>'Maratonas'!F16</f>
        <v/>
      </c>
      <c r="G15" t="str">
        <f>VLOOKUP('Maratonas'!G16, countries_full, 2, FALSE)</f>
        <v>0</v>
      </c>
      <c r="H15">
        <f>'Maratonas'!H16</f>
        <v/>
      </c>
      <c r="I15">
        <f>'Maratonas'!I16</f>
        <v>0</v>
      </c>
      <c r="J15" t="str">
        <f>VLOOKUP('Maratonas'!J16, parameter_full.23, 2, FALSE)</f>
        <v>0</v>
      </c>
      <c r="K15">
        <f>'Maratonas'!K16</f>
        <v/>
      </c>
      <c r="L15" t="str">
        <f>VLOOKUP('Maratonas'!L16, accept_full, 2, FALSE)</f>
        <v>0</v>
      </c>
    </row>
    <row r="16" spans="1:12">
      <c r="A16">
        <f>'Maratonas'!A17</f>
        <v/>
      </c>
      <c r="B16">
        <f>'Maratonas'!B17</f>
        <v/>
      </c>
      <c r="C16" t="str">
        <f>VLOOKUP('Maratonas'!C17, genders_full, 2, FALSE)</f>
        <v/>
      </c>
      <c r="D16">
        <f>'Maratonas'!D17</f>
        <v/>
      </c>
      <c r="E16">
        <f>'Maratonas'!E17</f>
        <v/>
      </c>
      <c r="F16">
        <f>'Maratonas'!F17</f>
        <v/>
      </c>
      <c r="G16" t="str">
        <f>VLOOKUP('Maratonas'!G17, countries_full, 2, FALSE)</f>
        <v>0</v>
      </c>
      <c r="H16">
        <f>'Maratonas'!H17</f>
        <v/>
      </c>
      <c r="I16">
        <f>'Maratonas'!I17</f>
        <v>0</v>
      </c>
      <c r="J16" t="str">
        <f>VLOOKUP('Maratonas'!J17, parameter_full.23, 2, FALSE)</f>
        <v>0</v>
      </c>
      <c r="K16">
        <f>'Maratonas'!K17</f>
        <v/>
      </c>
      <c r="L16" t="str">
        <f>VLOOKUP('Maratonas'!L17, accept_full, 2, FALSE)</f>
        <v>0</v>
      </c>
    </row>
    <row r="17" spans="1:12">
      <c r="A17">
        <f>'Maratonas'!A18</f>
        <v/>
      </c>
      <c r="B17">
        <f>'Maratonas'!B18</f>
        <v/>
      </c>
      <c r="C17" t="str">
        <f>VLOOKUP('Maratonas'!C18, genders_full, 2, FALSE)</f>
        <v/>
      </c>
      <c r="D17">
        <f>'Maratonas'!D18</f>
        <v/>
      </c>
      <c r="E17">
        <f>'Maratonas'!E18</f>
        <v/>
      </c>
      <c r="F17">
        <f>'Maratonas'!F18</f>
        <v/>
      </c>
      <c r="G17" t="str">
        <f>VLOOKUP('Maratonas'!G18, countries_full, 2, FALSE)</f>
        <v>0</v>
      </c>
      <c r="H17">
        <f>'Maratonas'!H18</f>
        <v/>
      </c>
      <c r="I17">
        <f>'Maratonas'!I18</f>
        <v>0</v>
      </c>
      <c r="J17" t="str">
        <f>VLOOKUP('Maratonas'!J18, parameter_full.23, 2, FALSE)</f>
        <v>0</v>
      </c>
      <c r="K17">
        <f>'Maratonas'!K18</f>
        <v/>
      </c>
      <c r="L17" t="str">
        <f>VLOOKUP('Maratonas'!L18, accept_full, 2, FALSE)</f>
        <v>0</v>
      </c>
    </row>
    <row r="18" spans="1:12">
      <c r="A18">
        <f>'Maratonas'!A19</f>
        <v/>
      </c>
      <c r="B18">
        <f>'Maratonas'!B19</f>
        <v/>
      </c>
      <c r="C18" t="str">
        <f>VLOOKUP('Maratonas'!C19, genders_full, 2, FALSE)</f>
        <v/>
      </c>
      <c r="D18">
        <f>'Maratonas'!D19</f>
        <v/>
      </c>
      <c r="E18">
        <f>'Maratonas'!E19</f>
        <v/>
      </c>
      <c r="F18">
        <f>'Maratonas'!F19</f>
        <v/>
      </c>
      <c r="G18" t="str">
        <f>VLOOKUP('Maratonas'!G19, countries_full, 2, FALSE)</f>
        <v>0</v>
      </c>
      <c r="H18">
        <f>'Maratonas'!H19</f>
        <v/>
      </c>
      <c r="I18">
        <f>'Maratonas'!I19</f>
        <v>0</v>
      </c>
      <c r="J18" t="str">
        <f>VLOOKUP('Maratonas'!J19, parameter_full.23, 2, FALSE)</f>
        <v>0</v>
      </c>
      <c r="K18">
        <f>'Maratonas'!K19</f>
        <v/>
      </c>
      <c r="L18" t="str">
        <f>VLOOKUP('Maratonas'!L19, accept_full, 2, FALSE)</f>
        <v>0</v>
      </c>
    </row>
    <row r="19" spans="1:12">
      <c r="A19">
        <f>'Maratonas'!A20</f>
        <v/>
      </c>
      <c r="B19">
        <f>'Maratonas'!B20</f>
        <v/>
      </c>
      <c r="C19" t="str">
        <f>VLOOKUP('Maratonas'!C20, genders_full, 2, FALSE)</f>
        <v/>
      </c>
      <c r="D19">
        <f>'Maratonas'!D20</f>
        <v/>
      </c>
      <c r="E19">
        <f>'Maratonas'!E20</f>
        <v/>
      </c>
      <c r="F19">
        <f>'Maratonas'!F20</f>
        <v/>
      </c>
      <c r="G19" t="str">
        <f>VLOOKUP('Maratonas'!G20, countries_full, 2, FALSE)</f>
        <v>0</v>
      </c>
      <c r="H19">
        <f>'Maratonas'!H20</f>
        <v/>
      </c>
      <c r="I19">
        <f>'Maratonas'!I20</f>
        <v>0</v>
      </c>
      <c r="J19" t="str">
        <f>VLOOKUP('Maratonas'!J20, parameter_full.23, 2, FALSE)</f>
        <v>0</v>
      </c>
      <c r="K19">
        <f>'Maratonas'!K20</f>
        <v/>
      </c>
      <c r="L19" t="str">
        <f>VLOOKUP('Maratonas'!L20, accept_full, 2, FALSE)</f>
        <v>0</v>
      </c>
    </row>
    <row r="20" spans="1:12">
      <c r="A20">
        <f>'Maratonas'!A21</f>
        <v/>
      </c>
      <c r="B20">
        <f>'Maratonas'!B21</f>
        <v/>
      </c>
      <c r="C20" t="str">
        <f>VLOOKUP('Maratonas'!C21, genders_full, 2, FALSE)</f>
        <v/>
      </c>
      <c r="D20">
        <f>'Maratonas'!D21</f>
        <v/>
      </c>
      <c r="E20">
        <f>'Maratonas'!E21</f>
        <v/>
      </c>
      <c r="F20">
        <f>'Maratonas'!F21</f>
        <v/>
      </c>
      <c r="G20" t="str">
        <f>VLOOKUP('Maratonas'!G21, countries_full, 2, FALSE)</f>
        <v>0</v>
      </c>
      <c r="H20">
        <f>'Maratonas'!H21</f>
        <v/>
      </c>
      <c r="I20">
        <f>'Maratonas'!I21</f>
        <v>0</v>
      </c>
      <c r="J20" t="str">
        <f>VLOOKUP('Maratonas'!J21, parameter_full.23, 2, FALSE)</f>
        <v>0</v>
      </c>
      <c r="K20">
        <f>'Maratonas'!K21</f>
        <v/>
      </c>
      <c r="L20" t="str">
        <f>VLOOKUP('Maratonas'!L21, accept_full, 2, FALSE)</f>
        <v>0</v>
      </c>
    </row>
    <row r="21" spans="1:12">
      <c r="A21">
        <f>'Maratonas'!A22</f>
        <v/>
      </c>
      <c r="B21">
        <f>'Maratonas'!B22</f>
        <v/>
      </c>
      <c r="C21" t="str">
        <f>VLOOKUP('Maratonas'!C22, genders_full, 2, FALSE)</f>
        <v/>
      </c>
      <c r="D21">
        <f>'Maratonas'!D22</f>
        <v/>
      </c>
      <c r="E21">
        <f>'Maratonas'!E22</f>
        <v/>
      </c>
      <c r="F21">
        <f>'Maratonas'!F22</f>
        <v/>
      </c>
      <c r="G21" t="str">
        <f>VLOOKUP('Maratonas'!G22, countries_full, 2, FALSE)</f>
        <v>0</v>
      </c>
      <c r="H21">
        <f>'Maratonas'!H22</f>
        <v/>
      </c>
      <c r="I21">
        <f>'Maratonas'!I22</f>
        <v>0</v>
      </c>
      <c r="J21" t="str">
        <f>VLOOKUP('Maratonas'!J22, parameter_full.23, 2, FALSE)</f>
        <v>0</v>
      </c>
      <c r="K21">
        <f>'Maratonas'!K22</f>
        <v/>
      </c>
      <c r="L21" t="str">
        <f>VLOOKUP('Maratonas'!L22, accept_full, 2, FALSE)</f>
        <v>0</v>
      </c>
    </row>
    <row r="22" spans="1:12">
      <c r="A22">
        <f>'Maratonas'!A23</f>
        <v/>
      </c>
      <c r="B22">
        <f>'Maratonas'!B23</f>
        <v/>
      </c>
      <c r="C22" t="str">
        <f>VLOOKUP('Maratonas'!C23, genders_full, 2, FALSE)</f>
        <v/>
      </c>
      <c r="D22">
        <f>'Maratonas'!D23</f>
        <v/>
      </c>
      <c r="E22">
        <f>'Maratonas'!E23</f>
        <v/>
      </c>
      <c r="F22">
        <f>'Maratonas'!F23</f>
        <v/>
      </c>
      <c r="G22" t="str">
        <f>VLOOKUP('Maratonas'!G23, countries_full, 2, FALSE)</f>
        <v>0</v>
      </c>
      <c r="H22">
        <f>'Maratonas'!H23</f>
        <v/>
      </c>
      <c r="I22">
        <f>'Maratonas'!I23</f>
        <v>0</v>
      </c>
      <c r="J22" t="str">
        <f>VLOOKUP('Maratonas'!J23, parameter_full.23, 2, FALSE)</f>
        <v>0</v>
      </c>
      <c r="K22">
        <f>'Maratonas'!K23</f>
        <v/>
      </c>
      <c r="L22" t="str">
        <f>VLOOKUP('Maratonas'!L23, accept_full, 2, FALSE)</f>
        <v>0</v>
      </c>
    </row>
    <row r="23" spans="1:12">
      <c r="A23">
        <f>'Maratonas'!A24</f>
        <v/>
      </c>
      <c r="B23">
        <f>'Maratonas'!B24</f>
        <v/>
      </c>
      <c r="C23" t="str">
        <f>VLOOKUP('Maratonas'!C24, genders_full, 2, FALSE)</f>
        <v/>
      </c>
      <c r="D23">
        <f>'Maratonas'!D24</f>
        <v/>
      </c>
      <c r="E23">
        <f>'Maratonas'!E24</f>
        <v/>
      </c>
      <c r="F23">
        <f>'Maratonas'!F24</f>
        <v/>
      </c>
      <c r="G23" t="str">
        <f>VLOOKUP('Maratonas'!G24, countries_full, 2, FALSE)</f>
        <v>0</v>
      </c>
      <c r="H23">
        <f>'Maratonas'!H24</f>
        <v/>
      </c>
      <c r="I23">
        <f>'Maratonas'!I24</f>
        <v>0</v>
      </c>
      <c r="J23" t="str">
        <f>VLOOKUP('Maratonas'!J24, parameter_full.23, 2, FALSE)</f>
        <v>0</v>
      </c>
      <c r="K23">
        <f>'Maratonas'!K24</f>
        <v/>
      </c>
      <c r="L23" t="str">
        <f>VLOOKUP('Maratonas'!L24, accept_full, 2, FALSE)</f>
        <v>0</v>
      </c>
    </row>
    <row r="24" spans="1:12">
      <c r="A24">
        <f>'Maratonas'!A25</f>
        <v/>
      </c>
      <c r="B24">
        <f>'Maratonas'!B25</f>
        <v/>
      </c>
      <c r="C24" t="str">
        <f>VLOOKUP('Maratonas'!C25, genders_full, 2, FALSE)</f>
        <v/>
      </c>
      <c r="D24">
        <f>'Maratonas'!D25</f>
        <v/>
      </c>
      <c r="E24">
        <f>'Maratonas'!E25</f>
        <v/>
      </c>
      <c r="F24">
        <f>'Maratonas'!F25</f>
        <v/>
      </c>
      <c r="G24" t="str">
        <f>VLOOKUP('Maratonas'!G25, countries_full, 2, FALSE)</f>
        <v>0</v>
      </c>
      <c r="H24">
        <f>'Maratonas'!H25</f>
        <v/>
      </c>
      <c r="I24">
        <f>'Maratonas'!I25</f>
        <v>0</v>
      </c>
      <c r="J24" t="str">
        <f>VLOOKUP('Maratonas'!J25, parameter_full.23, 2, FALSE)</f>
        <v>0</v>
      </c>
      <c r="K24">
        <f>'Maratonas'!K25</f>
        <v/>
      </c>
      <c r="L24" t="str">
        <f>VLOOKUP('Maratonas'!L25, accept_full, 2, FALSE)</f>
        <v>0</v>
      </c>
    </row>
    <row r="25" spans="1:12">
      <c r="A25">
        <f>'Maratonas'!A26</f>
        <v/>
      </c>
      <c r="B25">
        <f>'Maratonas'!B26</f>
        <v/>
      </c>
      <c r="C25" t="str">
        <f>VLOOKUP('Maratonas'!C26, genders_full, 2, FALSE)</f>
        <v/>
      </c>
      <c r="D25">
        <f>'Maratonas'!D26</f>
        <v/>
      </c>
      <c r="E25">
        <f>'Maratonas'!E26</f>
        <v/>
      </c>
      <c r="F25">
        <f>'Maratonas'!F26</f>
        <v/>
      </c>
      <c r="G25" t="str">
        <f>VLOOKUP('Maratonas'!G26, countries_full, 2, FALSE)</f>
        <v>0</v>
      </c>
      <c r="H25">
        <f>'Maratonas'!H26</f>
        <v/>
      </c>
      <c r="I25">
        <f>'Maratonas'!I26</f>
        <v>0</v>
      </c>
      <c r="J25" t="str">
        <f>VLOOKUP('Maratonas'!J26, parameter_full.23, 2, FALSE)</f>
        <v>0</v>
      </c>
      <c r="K25">
        <f>'Maratonas'!K26</f>
        <v/>
      </c>
      <c r="L25" t="str">
        <f>VLOOKUP('Maratonas'!L26, accept_full, 2, FALSE)</f>
        <v>0</v>
      </c>
    </row>
    <row r="26" spans="1:12">
      <c r="A26">
        <f>'Maratonas'!A27</f>
        <v/>
      </c>
      <c r="B26">
        <f>'Maratonas'!B27</f>
        <v/>
      </c>
      <c r="C26" t="str">
        <f>VLOOKUP('Maratonas'!C27, genders_full, 2, FALSE)</f>
        <v/>
      </c>
      <c r="D26">
        <f>'Maratonas'!D27</f>
        <v/>
      </c>
      <c r="E26">
        <f>'Maratonas'!E27</f>
        <v/>
      </c>
      <c r="F26">
        <f>'Maratonas'!F27</f>
        <v/>
      </c>
      <c r="G26" t="str">
        <f>VLOOKUP('Maratonas'!G27, countries_full, 2, FALSE)</f>
        <v>0</v>
      </c>
      <c r="H26">
        <f>'Maratonas'!H27</f>
        <v/>
      </c>
      <c r="I26">
        <f>'Maratonas'!I27</f>
        <v>0</v>
      </c>
      <c r="J26" t="str">
        <f>VLOOKUP('Maratonas'!J27, parameter_full.23, 2, FALSE)</f>
        <v>0</v>
      </c>
      <c r="K26">
        <f>'Maratonas'!K27</f>
        <v/>
      </c>
      <c r="L26" t="str">
        <f>VLOOKUP('Maratonas'!L27, accept_full, 2, FALSE)</f>
        <v>0</v>
      </c>
    </row>
    <row r="27" spans="1:12">
      <c r="A27">
        <f>'Maratonas'!A28</f>
        <v/>
      </c>
      <c r="B27">
        <f>'Maratonas'!B28</f>
        <v/>
      </c>
      <c r="C27" t="str">
        <f>VLOOKUP('Maratonas'!C28, genders_full, 2, FALSE)</f>
        <v/>
      </c>
      <c r="D27">
        <f>'Maratonas'!D28</f>
        <v/>
      </c>
      <c r="E27">
        <f>'Maratonas'!E28</f>
        <v/>
      </c>
      <c r="F27">
        <f>'Maratonas'!F28</f>
        <v/>
      </c>
      <c r="G27" t="str">
        <f>VLOOKUP('Maratonas'!G28, countries_full, 2, FALSE)</f>
        <v>0</v>
      </c>
      <c r="H27">
        <f>'Maratonas'!H28</f>
        <v/>
      </c>
      <c r="I27">
        <f>'Maratonas'!I28</f>
        <v>0</v>
      </c>
      <c r="J27" t="str">
        <f>VLOOKUP('Maratonas'!J28, parameter_full.23, 2, FALSE)</f>
        <v>0</v>
      </c>
      <c r="K27">
        <f>'Maratonas'!K28</f>
        <v/>
      </c>
      <c r="L27" t="str">
        <f>VLOOKUP('Maratonas'!L28, accept_full, 2, FALSE)</f>
        <v>0</v>
      </c>
    </row>
    <row r="28" spans="1:12">
      <c r="A28">
        <f>'Maratonas'!A29</f>
        <v/>
      </c>
      <c r="B28">
        <f>'Maratonas'!B29</f>
        <v/>
      </c>
      <c r="C28" t="str">
        <f>VLOOKUP('Maratonas'!C29, genders_full, 2, FALSE)</f>
        <v/>
      </c>
      <c r="D28">
        <f>'Maratonas'!D29</f>
        <v/>
      </c>
      <c r="E28">
        <f>'Maratonas'!E29</f>
        <v/>
      </c>
      <c r="F28">
        <f>'Maratonas'!F29</f>
        <v/>
      </c>
      <c r="G28" t="str">
        <f>VLOOKUP('Maratonas'!G29, countries_full, 2, FALSE)</f>
        <v>0</v>
      </c>
      <c r="H28">
        <f>'Maratonas'!H29</f>
        <v/>
      </c>
      <c r="I28">
        <f>'Maratonas'!I29</f>
        <v>0</v>
      </c>
      <c r="J28" t="str">
        <f>VLOOKUP('Maratonas'!J29, parameter_full.23, 2, FALSE)</f>
        <v>0</v>
      </c>
      <c r="K28">
        <f>'Maratonas'!K29</f>
        <v/>
      </c>
      <c r="L28" t="str">
        <f>VLOOKUP('Maratonas'!L29, accept_full, 2, FALSE)</f>
        <v>0</v>
      </c>
    </row>
    <row r="29" spans="1:12">
      <c r="A29">
        <f>'Maratonas'!A30</f>
        <v/>
      </c>
      <c r="B29">
        <f>'Maratonas'!B30</f>
        <v/>
      </c>
      <c r="C29" t="str">
        <f>VLOOKUP('Maratonas'!C30, genders_full, 2, FALSE)</f>
        <v/>
      </c>
      <c r="D29">
        <f>'Maratonas'!D30</f>
        <v/>
      </c>
      <c r="E29">
        <f>'Maratonas'!E30</f>
        <v/>
      </c>
      <c r="F29">
        <f>'Maratonas'!F30</f>
        <v/>
      </c>
      <c r="G29" t="str">
        <f>VLOOKUP('Maratonas'!G30, countries_full, 2, FALSE)</f>
        <v>0</v>
      </c>
      <c r="H29">
        <f>'Maratonas'!H30</f>
        <v/>
      </c>
      <c r="I29">
        <f>'Maratonas'!I30</f>
        <v>0</v>
      </c>
      <c r="J29" t="str">
        <f>VLOOKUP('Maratonas'!J30, parameter_full.23, 2, FALSE)</f>
        <v>0</v>
      </c>
      <c r="K29">
        <f>'Maratonas'!K30</f>
        <v/>
      </c>
      <c r="L29" t="str">
        <f>VLOOKUP('Maratonas'!L30, accept_full, 2, FALSE)</f>
        <v>0</v>
      </c>
    </row>
    <row r="30" spans="1:12">
      <c r="A30">
        <f>'Maratonas'!A31</f>
        <v/>
      </c>
      <c r="B30">
        <f>'Maratonas'!B31</f>
        <v/>
      </c>
      <c r="C30" t="str">
        <f>VLOOKUP('Maratonas'!C31, genders_full, 2, FALSE)</f>
        <v/>
      </c>
      <c r="D30">
        <f>'Maratonas'!D31</f>
        <v/>
      </c>
      <c r="E30">
        <f>'Maratonas'!E31</f>
        <v/>
      </c>
      <c r="F30">
        <f>'Maratonas'!F31</f>
        <v/>
      </c>
      <c r="G30" t="str">
        <f>VLOOKUP('Maratonas'!G31, countries_full, 2, FALSE)</f>
        <v>0</v>
      </c>
      <c r="H30">
        <f>'Maratonas'!H31</f>
        <v/>
      </c>
      <c r="I30">
        <f>'Maratonas'!I31</f>
        <v>0</v>
      </c>
      <c r="J30" t="str">
        <f>VLOOKUP('Maratonas'!J31, parameter_full.23, 2, FALSE)</f>
        <v>0</v>
      </c>
      <c r="K30">
        <f>'Maratonas'!K31</f>
        <v/>
      </c>
      <c r="L30" t="str">
        <f>VLOOKUP('Maratonas'!L31, accept_full, 2, FALSE)</f>
        <v>0</v>
      </c>
    </row>
    <row r="31" spans="1:12">
      <c r="A31">
        <f>'Maratonas'!A32</f>
        <v/>
      </c>
      <c r="B31">
        <f>'Maratonas'!B32</f>
        <v/>
      </c>
      <c r="C31" t="str">
        <f>VLOOKUP('Maratonas'!C32, genders_full, 2, FALSE)</f>
        <v/>
      </c>
      <c r="D31">
        <f>'Maratonas'!D32</f>
        <v/>
      </c>
      <c r="E31">
        <f>'Maratonas'!E32</f>
        <v/>
      </c>
      <c r="F31">
        <f>'Maratonas'!F32</f>
        <v/>
      </c>
      <c r="G31" t="str">
        <f>VLOOKUP('Maratonas'!G32, countries_full, 2, FALSE)</f>
        <v>0</v>
      </c>
      <c r="H31">
        <f>'Maratonas'!H32</f>
        <v/>
      </c>
      <c r="I31">
        <f>'Maratonas'!I32</f>
        <v>0</v>
      </c>
      <c r="J31" t="str">
        <f>VLOOKUP('Maratonas'!J32, parameter_full.23, 2, FALSE)</f>
        <v>0</v>
      </c>
      <c r="K31">
        <f>'Maratonas'!K32</f>
        <v/>
      </c>
      <c r="L31" t="str">
        <f>VLOOKUP('Maratonas'!L32, accept_full, 2, FALSE)</f>
        <v>0</v>
      </c>
    </row>
    <row r="32" spans="1:12">
      <c r="A32">
        <f>'Maratonas'!A33</f>
        <v/>
      </c>
      <c r="B32">
        <f>'Maratonas'!B33</f>
        <v/>
      </c>
      <c r="C32" t="str">
        <f>VLOOKUP('Maratonas'!C33, genders_full, 2, FALSE)</f>
        <v/>
      </c>
      <c r="D32">
        <f>'Maratonas'!D33</f>
        <v/>
      </c>
      <c r="E32">
        <f>'Maratonas'!E33</f>
        <v/>
      </c>
      <c r="F32">
        <f>'Maratonas'!F33</f>
        <v/>
      </c>
      <c r="G32" t="str">
        <f>VLOOKUP('Maratonas'!G33, countries_full, 2, FALSE)</f>
        <v>0</v>
      </c>
      <c r="H32">
        <f>'Maratonas'!H33</f>
        <v/>
      </c>
      <c r="I32">
        <f>'Maratonas'!I33</f>
        <v>0</v>
      </c>
      <c r="J32" t="str">
        <f>VLOOKUP('Maratonas'!J33, parameter_full.23, 2, FALSE)</f>
        <v>0</v>
      </c>
      <c r="K32">
        <f>'Maratonas'!K33</f>
        <v/>
      </c>
      <c r="L32" t="str">
        <f>VLOOKUP('Maratonas'!L33, accept_full, 2, FALSE)</f>
        <v>0</v>
      </c>
    </row>
    <row r="33" spans="1:12">
      <c r="A33">
        <f>'Maratonas'!A34</f>
        <v/>
      </c>
      <c r="B33">
        <f>'Maratonas'!B34</f>
        <v/>
      </c>
      <c r="C33" t="str">
        <f>VLOOKUP('Maratonas'!C34, genders_full, 2, FALSE)</f>
        <v/>
      </c>
      <c r="D33">
        <f>'Maratonas'!D34</f>
        <v/>
      </c>
      <c r="E33">
        <f>'Maratonas'!E34</f>
        <v/>
      </c>
      <c r="F33">
        <f>'Maratonas'!F34</f>
        <v/>
      </c>
      <c r="G33" t="str">
        <f>VLOOKUP('Maratonas'!G34, countries_full, 2, FALSE)</f>
        <v>0</v>
      </c>
      <c r="H33">
        <f>'Maratonas'!H34</f>
        <v/>
      </c>
      <c r="I33">
        <f>'Maratonas'!I34</f>
        <v>0</v>
      </c>
      <c r="J33" t="str">
        <f>VLOOKUP('Maratonas'!J34, parameter_full.23, 2, FALSE)</f>
        <v>0</v>
      </c>
      <c r="K33">
        <f>'Maratonas'!K34</f>
        <v/>
      </c>
      <c r="L33" t="str">
        <f>VLOOKUP('Maratonas'!L34, accept_full, 2, FALSE)</f>
        <v>0</v>
      </c>
    </row>
    <row r="34" spans="1:12">
      <c r="A34">
        <f>'Maratonas'!A35</f>
        <v/>
      </c>
      <c r="B34">
        <f>'Maratonas'!B35</f>
        <v/>
      </c>
      <c r="C34" t="str">
        <f>VLOOKUP('Maratonas'!C35, genders_full, 2, FALSE)</f>
        <v/>
      </c>
      <c r="D34">
        <f>'Maratonas'!D35</f>
        <v/>
      </c>
      <c r="E34">
        <f>'Maratonas'!E35</f>
        <v/>
      </c>
      <c r="F34">
        <f>'Maratonas'!F35</f>
        <v/>
      </c>
      <c r="G34" t="str">
        <f>VLOOKUP('Maratonas'!G35, countries_full, 2, FALSE)</f>
        <v>0</v>
      </c>
      <c r="H34">
        <f>'Maratonas'!H35</f>
        <v/>
      </c>
      <c r="I34">
        <f>'Maratonas'!I35</f>
        <v>0</v>
      </c>
      <c r="J34" t="str">
        <f>VLOOKUP('Maratonas'!J35, parameter_full.23, 2, FALSE)</f>
        <v>0</v>
      </c>
      <c r="K34">
        <f>'Maratonas'!K35</f>
        <v/>
      </c>
      <c r="L34" t="str">
        <f>VLOOKUP('Maratonas'!L35, accept_full, 2, FALSE)</f>
        <v>0</v>
      </c>
    </row>
    <row r="35" spans="1:12">
      <c r="A35">
        <f>'Maratonas'!A36</f>
        <v/>
      </c>
      <c r="B35">
        <f>'Maratonas'!B36</f>
        <v/>
      </c>
      <c r="C35" t="str">
        <f>VLOOKUP('Maratonas'!C36, genders_full, 2, FALSE)</f>
        <v/>
      </c>
      <c r="D35">
        <f>'Maratonas'!D36</f>
        <v/>
      </c>
      <c r="E35">
        <f>'Maratonas'!E36</f>
        <v/>
      </c>
      <c r="F35">
        <f>'Maratonas'!F36</f>
        <v/>
      </c>
      <c r="G35" t="str">
        <f>VLOOKUP('Maratonas'!G36, countries_full, 2, FALSE)</f>
        <v>0</v>
      </c>
      <c r="H35">
        <f>'Maratonas'!H36</f>
        <v/>
      </c>
      <c r="I35">
        <f>'Maratonas'!I36</f>
        <v>0</v>
      </c>
      <c r="J35" t="str">
        <f>VLOOKUP('Maratonas'!J36, parameter_full.23, 2, FALSE)</f>
        <v>0</v>
      </c>
      <c r="K35">
        <f>'Maratonas'!K36</f>
        <v/>
      </c>
      <c r="L35" t="str">
        <f>VLOOKUP('Maratonas'!L36, accept_full, 2, FALSE)</f>
        <v>0</v>
      </c>
    </row>
    <row r="36" spans="1:12">
      <c r="A36">
        <f>'Maratonas'!A37</f>
        <v/>
      </c>
      <c r="B36">
        <f>'Maratonas'!B37</f>
        <v/>
      </c>
      <c r="C36" t="str">
        <f>VLOOKUP('Maratonas'!C37, genders_full, 2, FALSE)</f>
        <v/>
      </c>
      <c r="D36">
        <f>'Maratonas'!D37</f>
        <v/>
      </c>
      <c r="E36">
        <f>'Maratonas'!E37</f>
        <v/>
      </c>
      <c r="F36">
        <f>'Maratonas'!F37</f>
        <v/>
      </c>
      <c r="G36" t="str">
        <f>VLOOKUP('Maratonas'!G37, countries_full, 2, FALSE)</f>
        <v>0</v>
      </c>
      <c r="H36">
        <f>'Maratonas'!H37</f>
        <v/>
      </c>
      <c r="I36">
        <f>'Maratonas'!I37</f>
        <v>0</v>
      </c>
      <c r="J36" t="str">
        <f>VLOOKUP('Maratonas'!J37, parameter_full.23, 2, FALSE)</f>
        <v>0</v>
      </c>
      <c r="K36">
        <f>'Maratonas'!K37</f>
        <v/>
      </c>
      <c r="L36" t="str">
        <f>VLOOKUP('Maratonas'!L37, accept_full, 2, FALSE)</f>
        <v>0</v>
      </c>
    </row>
    <row r="37" spans="1:12">
      <c r="A37">
        <f>'Maratonas'!A38</f>
        <v/>
      </c>
      <c r="B37">
        <f>'Maratonas'!B38</f>
        <v/>
      </c>
      <c r="C37" t="str">
        <f>VLOOKUP('Maratonas'!C38, genders_full, 2, FALSE)</f>
        <v/>
      </c>
      <c r="D37">
        <f>'Maratonas'!D38</f>
        <v/>
      </c>
      <c r="E37">
        <f>'Maratonas'!E38</f>
        <v/>
      </c>
      <c r="F37">
        <f>'Maratonas'!F38</f>
        <v/>
      </c>
      <c r="G37" t="str">
        <f>VLOOKUP('Maratonas'!G38, countries_full, 2, FALSE)</f>
        <v>0</v>
      </c>
      <c r="H37">
        <f>'Maratonas'!H38</f>
        <v/>
      </c>
      <c r="I37">
        <f>'Maratonas'!I38</f>
        <v>0</v>
      </c>
      <c r="J37" t="str">
        <f>VLOOKUP('Maratonas'!J38, parameter_full.23, 2, FALSE)</f>
        <v>0</v>
      </c>
      <c r="K37">
        <f>'Maratonas'!K38</f>
        <v/>
      </c>
      <c r="L37" t="str">
        <f>VLOOKUP('Maratonas'!L38, accept_full, 2, FALSE)</f>
        <v>0</v>
      </c>
    </row>
    <row r="38" spans="1:12">
      <c r="A38">
        <f>'Maratonas'!A39</f>
        <v/>
      </c>
      <c r="B38">
        <f>'Maratonas'!B39</f>
        <v/>
      </c>
      <c r="C38" t="str">
        <f>VLOOKUP('Maratonas'!C39, genders_full, 2, FALSE)</f>
        <v/>
      </c>
      <c r="D38">
        <f>'Maratonas'!D39</f>
        <v/>
      </c>
      <c r="E38">
        <f>'Maratonas'!E39</f>
        <v/>
      </c>
      <c r="F38">
        <f>'Maratonas'!F39</f>
        <v/>
      </c>
      <c r="G38" t="str">
        <f>VLOOKUP('Maratonas'!G39, countries_full, 2, FALSE)</f>
        <v>0</v>
      </c>
      <c r="H38">
        <f>'Maratonas'!H39</f>
        <v/>
      </c>
      <c r="I38">
        <f>'Maratonas'!I39</f>
        <v>0</v>
      </c>
      <c r="J38" t="str">
        <f>VLOOKUP('Maratonas'!J39, parameter_full.23, 2, FALSE)</f>
        <v>0</v>
      </c>
      <c r="K38">
        <f>'Maratonas'!K39</f>
        <v/>
      </c>
      <c r="L38" t="str">
        <f>VLOOKUP('Maratonas'!L39, accept_full, 2, FALSE)</f>
        <v>0</v>
      </c>
    </row>
    <row r="39" spans="1:12">
      <c r="A39">
        <f>'Maratonas'!A40</f>
        <v/>
      </c>
      <c r="B39">
        <f>'Maratonas'!B40</f>
        <v/>
      </c>
      <c r="C39" t="str">
        <f>VLOOKUP('Maratonas'!C40, genders_full, 2, FALSE)</f>
        <v/>
      </c>
      <c r="D39">
        <f>'Maratonas'!D40</f>
        <v/>
      </c>
      <c r="E39">
        <f>'Maratonas'!E40</f>
        <v/>
      </c>
      <c r="F39">
        <f>'Maratonas'!F40</f>
        <v/>
      </c>
      <c r="G39" t="str">
        <f>VLOOKUP('Maratonas'!G40, countries_full, 2, FALSE)</f>
        <v>0</v>
      </c>
      <c r="H39">
        <f>'Maratonas'!H40</f>
        <v/>
      </c>
      <c r="I39">
        <f>'Maratonas'!I40</f>
        <v>0</v>
      </c>
      <c r="J39" t="str">
        <f>VLOOKUP('Maratonas'!J40, parameter_full.23, 2, FALSE)</f>
        <v>0</v>
      </c>
      <c r="K39">
        <f>'Maratonas'!K40</f>
        <v/>
      </c>
      <c r="L39" t="str">
        <f>VLOOKUP('Maratonas'!L40, accept_full, 2, FALSE)</f>
        <v>0</v>
      </c>
    </row>
    <row r="40" spans="1:12">
      <c r="A40">
        <f>'Maratonas'!A41</f>
        <v/>
      </c>
      <c r="B40">
        <f>'Maratonas'!B41</f>
        <v/>
      </c>
      <c r="C40" t="str">
        <f>VLOOKUP('Maratonas'!C41, genders_full, 2, FALSE)</f>
        <v/>
      </c>
      <c r="D40">
        <f>'Maratonas'!D41</f>
        <v/>
      </c>
      <c r="E40">
        <f>'Maratonas'!E41</f>
        <v/>
      </c>
      <c r="F40">
        <f>'Maratonas'!F41</f>
        <v/>
      </c>
      <c r="G40" t="str">
        <f>VLOOKUP('Maratonas'!G41, countries_full, 2, FALSE)</f>
        <v>0</v>
      </c>
      <c r="H40">
        <f>'Maratonas'!H41</f>
        <v/>
      </c>
      <c r="I40">
        <f>'Maratonas'!I41</f>
        <v>0</v>
      </c>
      <c r="J40" t="str">
        <f>VLOOKUP('Maratonas'!J41, parameter_full.23, 2, FALSE)</f>
        <v>0</v>
      </c>
      <c r="K40">
        <f>'Maratonas'!K41</f>
        <v/>
      </c>
      <c r="L40" t="str">
        <f>VLOOKUP('Maratonas'!L41, accept_full, 2, FALSE)</f>
        <v>0</v>
      </c>
    </row>
    <row r="41" spans="1:12">
      <c r="A41">
        <f>'Maratonas'!A42</f>
        <v/>
      </c>
      <c r="B41">
        <f>'Maratonas'!B42</f>
        <v/>
      </c>
      <c r="C41" t="str">
        <f>VLOOKUP('Maratonas'!C42, genders_full, 2, FALSE)</f>
        <v/>
      </c>
      <c r="D41">
        <f>'Maratonas'!D42</f>
        <v/>
      </c>
      <c r="E41">
        <f>'Maratonas'!E42</f>
        <v/>
      </c>
      <c r="F41">
        <f>'Maratonas'!F42</f>
        <v/>
      </c>
      <c r="G41" t="str">
        <f>VLOOKUP('Maratonas'!G42, countries_full, 2, FALSE)</f>
        <v>0</v>
      </c>
      <c r="H41">
        <f>'Maratonas'!H42</f>
        <v/>
      </c>
      <c r="I41">
        <f>'Maratonas'!I42</f>
        <v>0</v>
      </c>
      <c r="J41" t="str">
        <f>VLOOKUP('Maratonas'!J42, parameter_full.23, 2, FALSE)</f>
        <v>0</v>
      </c>
      <c r="K41">
        <f>'Maratonas'!K42</f>
        <v/>
      </c>
      <c r="L41" t="str">
        <f>VLOOKUP('Maratonas'!L42, accept_full, 2, FALSE)</f>
        <v>0</v>
      </c>
    </row>
    <row r="42" spans="1:12">
      <c r="A42">
        <f>'Maratonas'!A43</f>
        <v/>
      </c>
      <c r="B42">
        <f>'Maratonas'!B43</f>
        <v/>
      </c>
      <c r="C42" t="str">
        <f>VLOOKUP('Maratonas'!C43, genders_full, 2, FALSE)</f>
        <v/>
      </c>
      <c r="D42">
        <f>'Maratonas'!D43</f>
        <v/>
      </c>
      <c r="E42">
        <f>'Maratonas'!E43</f>
        <v/>
      </c>
      <c r="F42">
        <f>'Maratonas'!F43</f>
        <v/>
      </c>
      <c r="G42" t="str">
        <f>VLOOKUP('Maratonas'!G43, countries_full, 2, FALSE)</f>
        <v>0</v>
      </c>
      <c r="H42">
        <f>'Maratonas'!H43</f>
        <v/>
      </c>
      <c r="I42">
        <f>'Maratonas'!I43</f>
        <v>0</v>
      </c>
      <c r="J42" t="str">
        <f>VLOOKUP('Maratonas'!J43, parameter_full.23, 2, FALSE)</f>
        <v>0</v>
      </c>
      <c r="K42">
        <f>'Maratonas'!K43</f>
        <v/>
      </c>
      <c r="L42" t="str">
        <f>VLOOKUP('Maratonas'!L43, accept_full, 2, FALSE)</f>
        <v>0</v>
      </c>
    </row>
    <row r="43" spans="1:12">
      <c r="A43">
        <f>'Maratonas'!A44</f>
        <v/>
      </c>
      <c r="B43">
        <f>'Maratonas'!B44</f>
        <v/>
      </c>
      <c r="C43" t="str">
        <f>VLOOKUP('Maratonas'!C44, genders_full, 2, FALSE)</f>
        <v/>
      </c>
      <c r="D43">
        <f>'Maratonas'!D44</f>
        <v/>
      </c>
      <c r="E43">
        <f>'Maratonas'!E44</f>
        <v/>
      </c>
      <c r="F43">
        <f>'Maratonas'!F44</f>
        <v/>
      </c>
      <c r="G43" t="str">
        <f>VLOOKUP('Maratonas'!G44, countries_full, 2, FALSE)</f>
        <v>0</v>
      </c>
      <c r="H43">
        <f>'Maratonas'!H44</f>
        <v/>
      </c>
      <c r="I43">
        <f>'Maratonas'!I44</f>
        <v>0</v>
      </c>
      <c r="J43" t="str">
        <f>VLOOKUP('Maratonas'!J44, parameter_full.23, 2, FALSE)</f>
        <v>0</v>
      </c>
      <c r="K43">
        <f>'Maratonas'!K44</f>
        <v/>
      </c>
      <c r="L43" t="str">
        <f>VLOOKUP('Maratonas'!L44, accept_full, 2, FALSE)</f>
        <v>0</v>
      </c>
    </row>
    <row r="44" spans="1:12">
      <c r="A44">
        <f>'Maratonas'!A45</f>
        <v/>
      </c>
      <c r="B44">
        <f>'Maratonas'!B45</f>
        <v/>
      </c>
      <c r="C44" t="str">
        <f>VLOOKUP('Maratonas'!C45, genders_full, 2, FALSE)</f>
        <v/>
      </c>
      <c r="D44">
        <f>'Maratonas'!D45</f>
        <v/>
      </c>
      <c r="E44">
        <f>'Maratonas'!E45</f>
        <v/>
      </c>
      <c r="F44">
        <f>'Maratonas'!F45</f>
        <v/>
      </c>
      <c r="G44" t="str">
        <f>VLOOKUP('Maratonas'!G45, countries_full, 2, FALSE)</f>
        <v>0</v>
      </c>
      <c r="H44">
        <f>'Maratonas'!H45</f>
        <v/>
      </c>
      <c r="I44">
        <f>'Maratonas'!I45</f>
        <v>0</v>
      </c>
      <c r="J44" t="str">
        <f>VLOOKUP('Maratonas'!J45, parameter_full.23, 2, FALSE)</f>
        <v>0</v>
      </c>
      <c r="K44">
        <f>'Maratonas'!K45</f>
        <v/>
      </c>
      <c r="L44" t="str">
        <f>VLOOKUP('Maratonas'!L45, accept_full, 2, FALSE)</f>
        <v>0</v>
      </c>
    </row>
    <row r="45" spans="1:12">
      <c r="A45">
        <f>'Maratonas'!A46</f>
        <v/>
      </c>
      <c r="B45">
        <f>'Maratonas'!B46</f>
        <v/>
      </c>
      <c r="C45" t="str">
        <f>VLOOKUP('Maratonas'!C46, genders_full, 2, FALSE)</f>
        <v/>
      </c>
      <c r="D45">
        <f>'Maratonas'!D46</f>
        <v/>
      </c>
      <c r="E45">
        <f>'Maratonas'!E46</f>
        <v/>
      </c>
      <c r="F45">
        <f>'Maratonas'!F46</f>
        <v/>
      </c>
      <c r="G45" t="str">
        <f>VLOOKUP('Maratonas'!G46, countries_full, 2, FALSE)</f>
        <v>0</v>
      </c>
      <c r="H45">
        <f>'Maratonas'!H46</f>
        <v/>
      </c>
      <c r="I45">
        <f>'Maratonas'!I46</f>
        <v>0</v>
      </c>
      <c r="J45" t="str">
        <f>VLOOKUP('Maratonas'!J46, parameter_full.23, 2, FALSE)</f>
        <v>0</v>
      </c>
      <c r="K45">
        <f>'Maratonas'!K46</f>
        <v/>
      </c>
      <c r="L45" t="str">
        <f>VLOOKUP('Maratonas'!L46, accept_full, 2, FALSE)</f>
        <v>0</v>
      </c>
    </row>
    <row r="46" spans="1:12">
      <c r="A46">
        <f>'Maratonas'!A47</f>
        <v/>
      </c>
      <c r="B46">
        <f>'Maratonas'!B47</f>
        <v/>
      </c>
      <c r="C46" t="str">
        <f>VLOOKUP('Maratonas'!C47, genders_full, 2, FALSE)</f>
        <v/>
      </c>
      <c r="D46">
        <f>'Maratonas'!D47</f>
        <v/>
      </c>
      <c r="E46">
        <f>'Maratonas'!E47</f>
        <v/>
      </c>
      <c r="F46">
        <f>'Maratonas'!F47</f>
        <v/>
      </c>
      <c r="G46" t="str">
        <f>VLOOKUP('Maratonas'!G47, countries_full, 2, FALSE)</f>
        <v>0</v>
      </c>
      <c r="H46">
        <f>'Maratonas'!H47</f>
        <v/>
      </c>
      <c r="I46">
        <f>'Maratonas'!I47</f>
        <v>0</v>
      </c>
      <c r="J46" t="str">
        <f>VLOOKUP('Maratonas'!J47, parameter_full.23, 2, FALSE)</f>
        <v>0</v>
      </c>
      <c r="K46">
        <f>'Maratonas'!K47</f>
        <v/>
      </c>
      <c r="L46" t="str">
        <f>VLOOKUP('Maratonas'!L47, accept_full, 2, FALSE)</f>
        <v>0</v>
      </c>
    </row>
    <row r="47" spans="1:12">
      <c r="A47">
        <f>'Maratonas'!A48</f>
        <v/>
      </c>
      <c r="B47">
        <f>'Maratonas'!B48</f>
        <v/>
      </c>
      <c r="C47" t="str">
        <f>VLOOKUP('Maratonas'!C48, genders_full, 2, FALSE)</f>
        <v/>
      </c>
      <c r="D47">
        <f>'Maratonas'!D48</f>
        <v/>
      </c>
      <c r="E47">
        <f>'Maratonas'!E48</f>
        <v/>
      </c>
      <c r="F47">
        <f>'Maratonas'!F48</f>
        <v/>
      </c>
      <c r="G47" t="str">
        <f>VLOOKUP('Maratonas'!G48, countries_full, 2, FALSE)</f>
        <v>0</v>
      </c>
      <c r="H47">
        <f>'Maratonas'!H48</f>
        <v/>
      </c>
      <c r="I47">
        <f>'Maratonas'!I48</f>
        <v>0</v>
      </c>
      <c r="J47" t="str">
        <f>VLOOKUP('Maratonas'!J48, parameter_full.23, 2, FALSE)</f>
        <v>0</v>
      </c>
      <c r="K47">
        <f>'Maratonas'!K48</f>
        <v/>
      </c>
      <c r="L47" t="str">
        <f>VLOOKUP('Maratonas'!L48, accept_full, 2, FALSE)</f>
        <v>0</v>
      </c>
    </row>
    <row r="48" spans="1:12">
      <c r="A48">
        <f>'Maratonas'!A49</f>
        <v/>
      </c>
      <c r="B48">
        <f>'Maratonas'!B49</f>
        <v/>
      </c>
      <c r="C48" t="str">
        <f>VLOOKUP('Maratonas'!C49, genders_full, 2, FALSE)</f>
        <v/>
      </c>
      <c r="D48">
        <f>'Maratonas'!D49</f>
        <v/>
      </c>
      <c r="E48">
        <f>'Maratonas'!E49</f>
        <v/>
      </c>
      <c r="F48">
        <f>'Maratonas'!F49</f>
        <v/>
      </c>
      <c r="G48" t="str">
        <f>VLOOKUP('Maratonas'!G49, countries_full, 2, FALSE)</f>
        <v>0</v>
      </c>
      <c r="H48">
        <f>'Maratonas'!H49</f>
        <v/>
      </c>
      <c r="I48">
        <f>'Maratonas'!I49</f>
        <v>0</v>
      </c>
      <c r="J48" t="str">
        <f>VLOOKUP('Maratonas'!J49, parameter_full.23, 2, FALSE)</f>
        <v>0</v>
      </c>
      <c r="K48">
        <f>'Maratonas'!K49</f>
        <v/>
      </c>
      <c r="L48" t="str">
        <f>VLOOKUP('Maratonas'!L49, accept_full, 2, FALSE)</f>
        <v>0</v>
      </c>
    </row>
    <row r="49" spans="1:12">
      <c r="A49">
        <f>'Maratonas'!A50</f>
        <v/>
      </c>
      <c r="B49">
        <f>'Maratonas'!B50</f>
        <v/>
      </c>
      <c r="C49" t="str">
        <f>VLOOKUP('Maratonas'!C50, genders_full, 2, FALSE)</f>
        <v/>
      </c>
      <c r="D49">
        <f>'Maratonas'!D50</f>
        <v/>
      </c>
      <c r="E49">
        <f>'Maratonas'!E50</f>
        <v/>
      </c>
      <c r="F49">
        <f>'Maratonas'!F50</f>
        <v/>
      </c>
      <c r="G49" t="str">
        <f>VLOOKUP('Maratonas'!G50, countries_full, 2, FALSE)</f>
        <v>0</v>
      </c>
      <c r="H49">
        <f>'Maratonas'!H50</f>
        <v/>
      </c>
      <c r="I49">
        <f>'Maratonas'!I50</f>
        <v>0</v>
      </c>
      <c r="J49" t="str">
        <f>VLOOKUP('Maratonas'!J50, parameter_full.23, 2, FALSE)</f>
        <v>0</v>
      </c>
      <c r="K49">
        <f>'Maratonas'!K50</f>
        <v/>
      </c>
      <c r="L49" t="str">
        <f>VLOOKUP('Maratonas'!L50, accept_full, 2, FALSE)</f>
        <v>0</v>
      </c>
    </row>
    <row r="50" spans="1:12">
      <c r="A50">
        <f>'Maratonas'!A51</f>
        <v/>
      </c>
      <c r="B50">
        <f>'Maratonas'!B51</f>
        <v/>
      </c>
      <c r="C50" t="str">
        <f>VLOOKUP('Maratonas'!C51, genders_full, 2, FALSE)</f>
        <v/>
      </c>
      <c r="D50">
        <f>'Maratonas'!D51</f>
        <v/>
      </c>
      <c r="E50">
        <f>'Maratonas'!E51</f>
        <v/>
      </c>
      <c r="F50">
        <f>'Maratonas'!F51</f>
        <v/>
      </c>
      <c r="G50" t="str">
        <f>VLOOKUP('Maratonas'!G51, countries_full, 2, FALSE)</f>
        <v>0</v>
      </c>
      <c r="H50">
        <f>'Maratonas'!H51</f>
        <v/>
      </c>
      <c r="I50">
        <f>'Maratonas'!I51</f>
        <v>0</v>
      </c>
      <c r="J50" t="str">
        <f>VLOOKUP('Maratonas'!J51, parameter_full.23, 2, FALSE)</f>
        <v>0</v>
      </c>
      <c r="K50">
        <f>'Maratonas'!K51</f>
        <v/>
      </c>
      <c r="L50" t="str">
        <f>VLOOKUP('Maratonas'!L51, accept_full, 2, FALSE)</f>
        <v>0</v>
      </c>
    </row>
    <row r="51" spans="1:12">
      <c r="A51">
        <f>'Maratonas'!A52</f>
        <v/>
      </c>
      <c r="B51">
        <f>'Maratonas'!B52</f>
        <v/>
      </c>
      <c r="C51" t="str">
        <f>VLOOKUP('Maratonas'!C52, genders_full, 2, FALSE)</f>
        <v/>
      </c>
      <c r="D51">
        <f>'Maratonas'!D52</f>
        <v/>
      </c>
      <c r="E51">
        <f>'Maratonas'!E52</f>
        <v/>
      </c>
      <c r="F51">
        <f>'Maratonas'!F52</f>
        <v/>
      </c>
      <c r="G51" t="str">
        <f>VLOOKUP('Maratonas'!G52, countries_full, 2, FALSE)</f>
        <v>0</v>
      </c>
      <c r="H51">
        <f>'Maratonas'!H52</f>
        <v/>
      </c>
      <c r="I51">
        <f>'Maratonas'!I52</f>
        <v>0</v>
      </c>
      <c r="J51" t="str">
        <f>VLOOKUP('Maratonas'!J52, parameter_full.23, 2, FALSE)</f>
        <v>0</v>
      </c>
      <c r="K51">
        <f>'Maratonas'!K52</f>
        <v/>
      </c>
      <c r="L51" t="str">
        <f>VLOOKUP('Maratonas'!L52, accept_full, 2, FALSE)</f>
        <v>0</v>
      </c>
    </row>
    <row r="52" spans="1:12">
      <c r="A52">
        <f>'Maratonas'!A53</f>
        <v/>
      </c>
      <c r="B52">
        <f>'Maratonas'!B53</f>
        <v/>
      </c>
      <c r="C52" t="str">
        <f>VLOOKUP('Maratonas'!C53, genders_full, 2, FALSE)</f>
        <v/>
      </c>
      <c r="D52">
        <f>'Maratonas'!D53</f>
        <v/>
      </c>
      <c r="E52">
        <f>'Maratonas'!E53</f>
        <v/>
      </c>
      <c r="F52">
        <f>'Maratonas'!F53</f>
        <v/>
      </c>
      <c r="G52" t="str">
        <f>VLOOKUP('Maratonas'!G53, countries_full, 2, FALSE)</f>
        <v>0</v>
      </c>
      <c r="H52">
        <f>'Maratonas'!H53</f>
        <v/>
      </c>
      <c r="I52">
        <f>'Maratonas'!I53</f>
        <v>0</v>
      </c>
      <c r="J52" t="str">
        <f>VLOOKUP('Maratonas'!J53, parameter_full.23, 2, FALSE)</f>
        <v>0</v>
      </c>
      <c r="K52">
        <f>'Maratonas'!K53</f>
        <v/>
      </c>
      <c r="L52" t="str">
        <f>VLOOKUP('Maratonas'!L53, accept_full, 2, FALSE)</f>
        <v>0</v>
      </c>
    </row>
    <row r="53" spans="1:12">
      <c r="A53">
        <f>'Maratonas'!A54</f>
        <v/>
      </c>
      <c r="B53">
        <f>'Maratonas'!B54</f>
        <v/>
      </c>
      <c r="C53" t="str">
        <f>VLOOKUP('Maratonas'!C54, genders_full, 2, FALSE)</f>
        <v/>
      </c>
      <c r="D53">
        <f>'Maratonas'!D54</f>
        <v/>
      </c>
      <c r="E53">
        <f>'Maratonas'!E54</f>
        <v/>
      </c>
      <c r="F53">
        <f>'Maratonas'!F54</f>
        <v/>
      </c>
      <c r="G53" t="str">
        <f>VLOOKUP('Maratonas'!G54, countries_full, 2, FALSE)</f>
        <v>0</v>
      </c>
      <c r="H53">
        <f>'Maratonas'!H54</f>
        <v/>
      </c>
      <c r="I53">
        <f>'Maratonas'!I54</f>
        <v>0</v>
      </c>
      <c r="J53" t="str">
        <f>VLOOKUP('Maratonas'!J54, parameter_full.23, 2, FALSE)</f>
        <v>0</v>
      </c>
      <c r="K53">
        <f>'Maratonas'!K54</f>
        <v/>
      </c>
      <c r="L53" t="str">
        <f>VLOOKUP('Maratonas'!L54, accept_full, 2, FALSE)</f>
        <v>0</v>
      </c>
    </row>
    <row r="54" spans="1:12">
      <c r="A54">
        <f>'Maratonas'!A55</f>
        <v/>
      </c>
      <c r="B54">
        <f>'Maratonas'!B55</f>
        <v/>
      </c>
      <c r="C54" t="str">
        <f>VLOOKUP('Maratonas'!C55, genders_full, 2, FALSE)</f>
        <v/>
      </c>
      <c r="D54">
        <f>'Maratonas'!D55</f>
        <v/>
      </c>
      <c r="E54">
        <f>'Maratonas'!E55</f>
        <v/>
      </c>
      <c r="F54">
        <f>'Maratonas'!F55</f>
        <v/>
      </c>
      <c r="G54" t="str">
        <f>VLOOKUP('Maratonas'!G55, countries_full, 2, FALSE)</f>
        <v>0</v>
      </c>
      <c r="H54">
        <f>'Maratonas'!H55</f>
        <v/>
      </c>
      <c r="I54">
        <f>'Maratonas'!I55</f>
        <v>0</v>
      </c>
      <c r="J54" t="str">
        <f>VLOOKUP('Maratonas'!J55, parameter_full.23, 2, FALSE)</f>
        <v>0</v>
      </c>
      <c r="K54">
        <f>'Maratonas'!K55</f>
        <v/>
      </c>
      <c r="L54" t="str">
        <f>VLOOKUP('Maratonas'!L55, accept_full, 2, FALSE)</f>
        <v>0</v>
      </c>
    </row>
    <row r="55" spans="1:12">
      <c r="A55">
        <f>'Maratonas'!A56</f>
        <v/>
      </c>
      <c r="B55">
        <f>'Maratonas'!B56</f>
        <v/>
      </c>
      <c r="C55" t="str">
        <f>VLOOKUP('Maratonas'!C56, genders_full, 2, FALSE)</f>
        <v/>
      </c>
      <c r="D55">
        <f>'Maratonas'!D56</f>
        <v/>
      </c>
      <c r="E55">
        <f>'Maratonas'!E56</f>
        <v/>
      </c>
      <c r="F55">
        <f>'Maratonas'!F56</f>
        <v/>
      </c>
      <c r="G55" t="str">
        <f>VLOOKUP('Maratonas'!G56, countries_full, 2, FALSE)</f>
        <v>0</v>
      </c>
      <c r="H55">
        <f>'Maratonas'!H56</f>
        <v/>
      </c>
      <c r="I55">
        <f>'Maratonas'!I56</f>
        <v>0</v>
      </c>
      <c r="J55" t="str">
        <f>VLOOKUP('Maratonas'!J56, parameter_full.23, 2, FALSE)</f>
        <v>0</v>
      </c>
      <c r="K55">
        <f>'Maratonas'!K56</f>
        <v/>
      </c>
      <c r="L55" t="str">
        <f>VLOOKUP('Maratonas'!L56, accept_full, 2, FALSE)</f>
        <v>0</v>
      </c>
    </row>
    <row r="56" spans="1:12">
      <c r="A56">
        <f>'Maratonas'!A57</f>
        <v/>
      </c>
      <c r="B56">
        <f>'Maratonas'!B57</f>
        <v/>
      </c>
      <c r="C56" t="str">
        <f>VLOOKUP('Maratonas'!C57, genders_full, 2, FALSE)</f>
        <v/>
      </c>
      <c r="D56">
        <f>'Maratonas'!D57</f>
        <v/>
      </c>
      <c r="E56">
        <f>'Maratonas'!E57</f>
        <v/>
      </c>
      <c r="F56">
        <f>'Maratonas'!F57</f>
        <v/>
      </c>
      <c r="G56" t="str">
        <f>VLOOKUP('Maratonas'!G57, countries_full, 2, FALSE)</f>
        <v>0</v>
      </c>
      <c r="H56">
        <f>'Maratonas'!H57</f>
        <v/>
      </c>
      <c r="I56">
        <f>'Maratonas'!I57</f>
        <v>0</v>
      </c>
      <c r="J56" t="str">
        <f>VLOOKUP('Maratonas'!J57, parameter_full.23, 2, FALSE)</f>
        <v>0</v>
      </c>
      <c r="K56">
        <f>'Maratonas'!K57</f>
        <v/>
      </c>
      <c r="L56" t="str">
        <f>VLOOKUP('Maratonas'!L57, accept_full, 2, FALSE)</f>
        <v>0</v>
      </c>
    </row>
    <row r="57" spans="1:12">
      <c r="A57">
        <f>'Maratonas'!A58</f>
        <v/>
      </c>
      <c r="B57">
        <f>'Maratonas'!B58</f>
        <v/>
      </c>
      <c r="C57" t="str">
        <f>VLOOKUP('Maratonas'!C58, genders_full, 2, FALSE)</f>
        <v/>
      </c>
      <c r="D57">
        <f>'Maratonas'!D58</f>
        <v/>
      </c>
      <c r="E57">
        <f>'Maratonas'!E58</f>
        <v/>
      </c>
      <c r="F57">
        <f>'Maratonas'!F58</f>
        <v/>
      </c>
      <c r="G57" t="str">
        <f>VLOOKUP('Maratonas'!G58, countries_full, 2, FALSE)</f>
        <v>0</v>
      </c>
      <c r="H57">
        <f>'Maratonas'!H58</f>
        <v/>
      </c>
      <c r="I57">
        <f>'Maratonas'!I58</f>
        <v>0</v>
      </c>
      <c r="J57" t="str">
        <f>VLOOKUP('Maratonas'!J58, parameter_full.23, 2, FALSE)</f>
        <v>0</v>
      </c>
      <c r="K57">
        <f>'Maratonas'!K58</f>
        <v/>
      </c>
      <c r="L57" t="str">
        <f>VLOOKUP('Maratonas'!L58, accept_full, 2, FALSE)</f>
        <v>0</v>
      </c>
    </row>
    <row r="58" spans="1:12">
      <c r="A58">
        <f>'Maratonas'!A59</f>
        <v/>
      </c>
      <c r="B58">
        <f>'Maratonas'!B59</f>
        <v/>
      </c>
      <c r="C58" t="str">
        <f>VLOOKUP('Maratonas'!C59, genders_full, 2, FALSE)</f>
        <v/>
      </c>
      <c r="D58">
        <f>'Maratonas'!D59</f>
        <v/>
      </c>
      <c r="E58">
        <f>'Maratonas'!E59</f>
        <v/>
      </c>
      <c r="F58">
        <f>'Maratonas'!F59</f>
        <v/>
      </c>
      <c r="G58" t="str">
        <f>VLOOKUP('Maratonas'!G59, countries_full, 2, FALSE)</f>
        <v>0</v>
      </c>
      <c r="H58">
        <f>'Maratonas'!H59</f>
        <v/>
      </c>
      <c r="I58">
        <f>'Maratonas'!I59</f>
        <v>0</v>
      </c>
      <c r="J58" t="str">
        <f>VLOOKUP('Maratonas'!J59, parameter_full.23, 2, FALSE)</f>
        <v>0</v>
      </c>
      <c r="K58">
        <f>'Maratonas'!K59</f>
        <v/>
      </c>
      <c r="L58" t="str">
        <f>VLOOKUP('Maratonas'!L59, accept_full, 2, FALSE)</f>
        <v>0</v>
      </c>
    </row>
    <row r="59" spans="1:12">
      <c r="A59">
        <f>'Maratonas'!A60</f>
        <v/>
      </c>
      <c r="B59">
        <f>'Maratonas'!B60</f>
        <v/>
      </c>
      <c r="C59" t="str">
        <f>VLOOKUP('Maratonas'!C60, genders_full, 2, FALSE)</f>
        <v/>
      </c>
      <c r="D59">
        <f>'Maratonas'!D60</f>
        <v/>
      </c>
      <c r="E59">
        <f>'Maratonas'!E60</f>
        <v/>
      </c>
      <c r="F59">
        <f>'Maratonas'!F60</f>
        <v/>
      </c>
      <c r="G59" t="str">
        <f>VLOOKUP('Maratonas'!G60, countries_full, 2, FALSE)</f>
        <v>0</v>
      </c>
      <c r="H59">
        <f>'Maratonas'!H60</f>
        <v/>
      </c>
      <c r="I59">
        <f>'Maratonas'!I60</f>
        <v>0</v>
      </c>
      <c r="J59" t="str">
        <f>VLOOKUP('Maratonas'!J60, parameter_full.23, 2, FALSE)</f>
        <v>0</v>
      </c>
      <c r="K59">
        <f>'Maratonas'!K60</f>
        <v/>
      </c>
      <c r="L59" t="str">
        <f>VLOOKUP('Maratonas'!L60, accept_full, 2, FALSE)</f>
        <v>0</v>
      </c>
    </row>
    <row r="60" spans="1:12">
      <c r="A60">
        <f>'Maratonas'!A61</f>
        <v/>
      </c>
      <c r="B60">
        <f>'Maratonas'!B61</f>
        <v/>
      </c>
      <c r="C60" t="str">
        <f>VLOOKUP('Maratonas'!C61, genders_full, 2, FALSE)</f>
        <v/>
      </c>
      <c r="D60">
        <f>'Maratonas'!D61</f>
        <v/>
      </c>
      <c r="E60">
        <f>'Maratonas'!E61</f>
        <v/>
      </c>
      <c r="F60">
        <f>'Maratonas'!F61</f>
        <v/>
      </c>
      <c r="G60" t="str">
        <f>VLOOKUP('Maratonas'!G61, countries_full, 2, FALSE)</f>
        <v>0</v>
      </c>
      <c r="H60">
        <f>'Maratonas'!H61</f>
        <v/>
      </c>
      <c r="I60">
        <f>'Maratonas'!I61</f>
        <v>0</v>
      </c>
      <c r="J60" t="str">
        <f>VLOOKUP('Maratonas'!J61, parameter_full.23, 2, FALSE)</f>
        <v>0</v>
      </c>
      <c r="K60">
        <f>'Maratonas'!K61</f>
        <v/>
      </c>
      <c r="L60" t="str">
        <f>VLOOKUP('Maratonas'!L61, accept_full, 2, FALSE)</f>
        <v>0</v>
      </c>
    </row>
    <row r="61" spans="1:12">
      <c r="A61">
        <f>'Maratonas'!A62</f>
        <v/>
      </c>
      <c r="B61">
        <f>'Maratonas'!B62</f>
        <v/>
      </c>
      <c r="C61" t="str">
        <f>VLOOKUP('Maratonas'!C62, genders_full, 2, FALSE)</f>
        <v/>
      </c>
      <c r="D61">
        <f>'Maratonas'!D62</f>
        <v/>
      </c>
      <c r="E61">
        <f>'Maratonas'!E62</f>
        <v/>
      </c>
      <c r="F61">
        <f>'Maratonas'!F62</f>
        <v/>
      </c>
      <c r="G61" t="str">
        <f>VLOOKUP('Maratonas'!G62, countries_full, 2, FALSE)</f>
        <v>0</v>
      </c>
      <c r="H61">
        <f>'Maratonas'!H62</f>
        <v/>
      </c>
      <c r="I61">
        <f>'Maratonas'!I62</f>
        <v>0</v>
      </c>
      <c r="J61" t="str">
        <f>VLOOKUP('Maratonas'!J62, parameter_full.23, 2, FALSE)</f>
        <v>0</v>
      </c>
      <c r="K61">
        <f>'Maratonas'!K62</f>
        <v/>
      </c>
      <c r="L61" t="str">
        <f>VLOOKUP('Maratonas'!L62, accept_full, 2, FALSE)</f>
        <v>0</v>
      </c>
    </row>
    <row r="62" spans="1:12">
      <c r="A62">
        <f>'Maratonas'!A63</f>
        <v/>
      </c>
      <c r="B62">
        <f>'Maratonas'!B63</f>
        <v/>
      </c>
      <c r="C62" t="str">
        <f>VLOOKUP('Maratonas'!C63, genders_full, 2, FALSE)</f>
        <v/>
      </c>
      <c r="D62">
        <f>'Maratonas'!D63</f>
        <v/>
      </c>
      <c r="E62">
        <f>'Maratonas'!E63</f>
        <v/>
      </c>
      <c r="F62">
        <f>'Maratonas'!F63</f>
        <v/>
      </c>
      <c r="G62" t="str">
        <f>VLOOKUP('Maratonas'!G63, countries_full, 2, FALSE)</f>
        <v>0</v>
      </c>
      <c r="H62">
        <f>'Maratonas'!H63</f>
        <v/>
      </c>
      <c r="I62">
        <f>'Maratonas'!I63</f>
        <v>0</v>
      </c>
      <c r="J62" t="str">
        <f>VLOOKUP('Maratonas'!J63, parameter_full.23, 2, FALSE)</f>
        <v>0</v>
      </c>
      <c r="K62">
        <f>'Maratonas'!K63</f>
        <v/>
      </c>
      <c r="L62" t="str">
        <f>VLOOKUP('Maratonas'!L63, accept_full, 2, FALSE)</f>
        <v>0</v>
      </c>
    </row>
    <row r="63" spans="1:12">
      <c r="A63">
        <f>'Maratonas'!A64</f>
        <v/>
      </c>
      <c r="B63">
        <f>'Maratonas'!B64</f>
        <v/>
      </c>
      <c r="C63" t="str">
        <f>VLOOKUP('Maratonas'!C64, genders_full, 2, FALSE)</f>
        <v/>
      </c>
      <c r="D63">
        <f>'Maratonas'!D64</f>
        <v/>
      </c>
      <c r="E63">
        <f>'Maratonas'!E64</f>
        <v/>
      </c>
      <c r="F63">
        <f>'Maratonas'!F64</f>
        <v/>
      </c>
      <c r="G63" t="str">
        <f>VLOOKUP('Maratonas'!G64, countries_full, 2, FALSE)</f>
        <v>0</v>
      </c>
      <c r="H63">
        <f>'Maratonas'!H64</f>
        <v/>
      </c>
      <c r="I63">
        <f>'Maratonas'!I64</f>
        <v>0</v>
      </c>
      <c r="J63" t="str">
        <f>VLOOKUP('Maratonas'!J64, parameter_full.23, 2, FALSE)</f>
        <v>0</v>
      </c>
      <c r="K63">
        <f>'Maratonas'!K64</f>
        <v/>
      </c>
      <c r="L63" t="str">
        <f>VLOOKUP('Maratonas'!L64, accept_full, 2, FALSE)</f>
        <v>0</v>
      </c>
    </row>
    <row r="64" spans="1:12">
      <c r="A64">
        <f>'Maratonas'!A65</f>
        <v/>
      </c>
      <c r="B64">
        <f>'Maratonas'!B65</f>
        <v/>
      </c>
      <c r="C64" t="str">
        <f>VLOOKUP('Maratonas'!C65, genders_full, 2, FALSE)</f>
        <v/>
      </c>
      <c r="D64">
        <f>'Maratonas'!D65</f>
        <v/>
      </c>
      <c r="E64">
        <f>'Maratonas'!E65</f>
        <v/>
      </c>
      <c r="F64">
        <f>'Maratonas'!F65</f>
        <v/>
      </c>
      <c r="G64" t="str">
        <f>VLOOKUP('Maratonas'!G65, countries_full, 2, FALSE)</f>
        <v>0</v>
      </c>
      <c r="H64">
        <f>'Maratonas'!H65</f>
        <v/>
      </c>
      <c r="I64">
        <f>'Maratonas'!I65</f>
        <v>0</v>
      </c>
      <c r="J64" t="str">
        <f>VLOOKUP('Maratonas'!J65, parameter_full.23, 2, FALSE)</f>
        <v>0</v>
      </c>
      <c r="K64">
        <f>'Maratonas'!K65</f>
        <v/>
      </c>
      <c r="L64" t="str">
        <f>VLOOKUP('Maratonas'!L65, accept_full, 2, FALSE)</f>
        <v>0</v>
      </c>
    </row>
    <row r="65" spans="1:12">
      <c r="A65">
        <f>'Maratonas'!A66</f>
        <v/>
      </c>
      <c r="B65">
        <f>'Maratonas'!B66</f>
        <v/>
      </c>
      <c r="C65" t="str">
        <f>VLOOKUP('Maratonas'!C66, genders_full, 2, FALSE)</f>
        <v/>
      </c>
      <c r="D65">
        <f>'Maratonas'!D66</f>
        <v/>
      </c>
      <c r="E65">
        <f>'Maratonas'!E66</f>
        <v/>
      </c>
      <c r="F65">
        <f>'Maratonas'!F66</f>
        <v/>
      </c>
      <c r="G65" t="str">
        <f>VLOOKUP('Maratonas'!G66, countries_full, 2, FALSE)</f>
        <v>0</v>
      </c>
      <c r="H65">
        <f>'Maratonas'!H66</f>
        <v/>
      </c>
      <c r="I65">
        <f>'Maratonas'!I66</f>
        <v>0</v>
      </c>
      <c r="J65" t="str">
        <f>VLOOKUP('Maratonas'!J66, parameter_full.23, 2, FALSE)</f>
        <v>0</v>
      </c>
      <c r="K65">
        <f>'Maratonas'!K66</f>
        <v/>
      </c>
      <c r="L65" t="str">
        <f>VLOOKUP('Maratonas'!L66, accept_full, 2, FALSE)</f>
        <v>0</v>
      </c>
    </row>
    <row r="66" spans="1:12">
      <c r="A66">
        <f>'Maratonas'!A67</f>
        <v/>
      </c>
      <c r="B66">
        <f>'Maratonas'!B67</f>
        <v/>
      </c>
      <c r="C66" t="str">
        <f>VLOOKUP('Maratonas'!C67, genders_full, 2, FALSE)</f>
        <v/>
      </c>
      <c r="D66">
        <f>'Maratonas'!D67</f>
        <v/>
      </c>
      <c r="E66">
        <f>'Maratonas'!E67</f>
        <v/>
      </c>
      <c r="F66">
        <f>'Maratonas'!F67</f>
        <v/>
      </c>
      <c r="G66" t="str">
        <f>VLOOKUP('Maratonas'!G67, countries_full, 2, FALSE)</f>
        <v>0</v>
      </c>
      <c r="H66">
        <f>'Maratonas'!H67</f>
        <v/>
      </c>
      <c r="I66">
        <f>'Maratonas'!I67</f>
        <v>0</v>
      </c>
      <c r="J66" t="str">
        <f>VLOOKUP('Maratonas'!J67, parameter_full.23, 2, FALSE)</f>
        <v>0</v>
      </c>
      <c r="K66">
        <f>'Maratonas'!K67</f>
        <v/>
      </c>
      <c r="L66" t="str">
        <f>VLOOKUP('Maratonas'!L67, accept_full, 2, FALSE)</f>
        <v>0</v>
      </c>
    </row>
    <row r="67" spans="1:12">
      <c r="A67">
        <f>'Maratonas'!A68</f>
        <v/>
      </c>
      <c r="B67">
        <f>'Maratonas'!B68</f>
        <v/>
      </c>
      <c r="C67" t="str">
        <f>VLOOKUP('Maratonas'!C68, genders_full, 2, FALSE)</f>
        <v/>
      </c>
      <c r="D67">
        <f>'Maratonas'!D68</f>
        <v/>
      </c>
      <c r="E67">
        <f>'Maratonas'!E68</f>
        <v/>
      </c>
      <c r="F67">
        <f>'Maratonas'!F68</f>
        <v/>
      </c>
      <c r="G67" t="str">
        <f>VLOOKUP('Maratonas'!G68, countries_full, 2, FALSE)</f>
        <v>0</v>
      </c>
      <c r="H67">
        <f>'Maratonas'!H68</f>
        <v/>
      </c>
      <c r="I67">
        <f>'Maratonas'!I68</f>
        <v>0</v>
      </c>
      <c r="J67" t="str">
        <f>VLOOKUP('Maratonas'!J68, parameter_full.23, 2, FALSE)</f>
        <v>0</v>
      </c>
      <c r="K67">
        <f>'Maratonas'!K68</f>
        <v/>
      </c>
      <c r="L67" t="str">
        <f>VLOOKUP('Maratonas'!L68, accept_full, 2, FALSE)</f>
        <v>0</v>
      </c>
    </row>
    <row r="68" spans="1:12">
      <c r="A68">
        <f>'Maratonas'!A69</f>
        <v/>
      </c>
      <c r="B68">
        <f>'Maratonas'!B69</f>
        <v/>
      </c>
      <c r="C68" t="str">
        <f>VLOOKUP('Maratonas'!C69, genders_full, 2, FALSE)</f>
        <v/>
      </c>
      <c r="D68">
        <f>'Maratonas'!D69</f>
        <v/>
      </c>
      <c r="E68">
        <f>'Maratonas'!E69</f>
        <v/>
      </c>
      <c r="F68">
        <f>'Maratonas'!F69</f>
        <v/>
      </c>
      <c r="G68" t="str">
        <f>VLOOKUP('Maratonas'!G69, countries_full, 2, FALSE)</f>
        <v>0</v>
      </c>
      <c r="H68">
        <f>'Maratonas'!H69</f>
        <v/>
      </c>
      <c r="I68">
        <f>'Maratonas'!I69</f>
        <v>0</v>
      </c>
      <c r="J68" t="str">
        <f>VLOOKUP('Maratonas'!J69, parameter_full.23, 2, FALSE)</f>
        <v>0</v>
      </c>
      <c r="K68">
        <f>'Maratonas'!K69</f>
        <v/>
      </c>
      <c r="L68" t="str">
        <f>VLOOKUP('Maratonas'!L69, accept_full, 2, FALSE)</f>
        <v>0</v>
      </c>
    </row>
    <row r="69" spans="1:12">
      <c r="A69">
        <f>'Maratonas'!A70</f>
        <v/>
      </c>
      <c r="B69">
        <f>'Maratonas'!B70</f>
        <v/>
      </c>
      <c r="C69" t="str">
        <f>VLOOKUP('Maratonas'!C70, genders_full, 2, FALSE)</f>
        <v/>
      </c>
      <c r="D69">
        <f>'Maratonas'!D70</f>
        <v/>
      </c>
      <c r="E69">
        <f>'Maratonas'!E70</f>
        <v/>
      </c>
      <c r="F69">
        <f>'Maratonas'!F70</f>
        <v/>
      </c>
      <c r="G69" t="str">
        <f>VLOOKUP('Maratonas'!G70, countries_full, 2, FALSE)</f>
        <v>0</v>
      </c>
      <c r="H69">
        <f>'Maratonas'!H70</f>
        <v/>
      </c>
      <c r="I69">
        <f>'Maratonas'!I70</f>
        <v>0</v>
      </c>
      <c r="J69" t="str">
        <f>VLOOKUP('Maratonas'!J70, parameter_full.23, 2, FALSE)</f>
        <v>0</v>
      </c>
      <c r="K69">
        <f>'Maratonas'!K70</f>
        <v/>
      </c>
      <c r="L69" t="str">
        <f>VLOOKUP('Maratonas'!L70, accept_full, 2, FALSE)</f>
        <v>0</v>
      </c>
    </row>
    <row r="70" spans="1:12">
      <c r="A70">
        <f>'Maratonas'!A71</f>
        <v/>
      </c>
      <c r="B70">
        <f>'Maratonas'!B71</f>
        <v/>
      </c>
      <c r="C70" t="str">
        <f>VLOOKUP('Maratonas'!C71, genders_full, 2, FALSE)</f>
        <v/>
      </c>
      <c r="D70">
        <f>'Maratonas'!D71</f>
        <v/>
      </c>
      <c r="E70">
        <f>'Maratonas'!E71</f>
        <v/>
      </c>
      <c r="F70">
        <f>'Maratonas'!F71</f>
        <v/>
      </c>
      <c r="G70" t="str">
        <f>VLOOKUP('Maratonas'!G71, countries_full, 2, FALSE)</f>
        <v>0</v>
      </c>
      <c r="H70">
        <f>'Maratonas'!H71</f>
        <v/>
      </c>
      <c r="I70">
        <f>'Maratonas'!I71</f>
        <v>0</v>
      </c>
      <c r="J70" t="str">
        <f>VLOOKUP('Maratonas'!J71, parameter_full.23, 2, FALSE)</f>
        <v>0</v>
      </c>
      <c r="K70">
        <f>'Maratonas'!K71</f>
        <v/>
      </c>
      <c r="L70" t="str">
        <f>VLOOKUP('Maratonas'!L71, accept_full, 2, FALSE)</f>
        <v>0</v>
      </c>
    </row>
    <row r="71" spans="1:12">
      <c r="A71">
        <f>'Maratonas'!A72</f>
        <v/>
      </c>
      <c r="B71">
        <f>'Maratonas'!B72</f>
        <v/>
      </c>
      <c r="C71" t="str">
        <f>VLOOKUP('Maratonas'!C72, genders_full, 2, FALSE)</f>
        <v/>
      </c>
      <c r="D71">
        <f>'Maratonas'!D72</f>
        <v/>
      </c>
      <c r="E71">
        <f>'Maratonas'!E72</f>
        <v/>
      </c>
      <c r="F71">
        <f>'Maratonas'!F72</f>
        <v/>
      </c>
      <c r="G71" t="str">
        <f>VLOOKUP('Maratonas'!G72, countries_full, 2, FALSE)</f>
        <v>0</v>
      </c>
      <c r="H71">
        <f>'Maratonas'!H72</f>
        <v/>
      </c>
      <c r="I71">
        <f>'Maratonas'!I72</f>
        <v>0</v>
      </c>
      <c r="J71" t="str">
        <f>VLOOKUP('Maratonas'!J72, parameter_full.23, 2, FALSE)</f>
        <v>0</v>
      </c>
      <c r="K71">
        <f>'Maratonas'!K72</f>
        <v/>
      </c>
      <c r="L71" t="str">
        <f>VLOOKUP('Maratonas'!L72, accept_full, 2, FALSE)</f>
        <v>0</v>
      </c>
    </row>
    <row r="72" spans="1:12">
      <c r="A72">
        <f>'Maratonas'!A73</f>
        <v/>
      </c>
      <c r="B72">
        <f>'Maratonas'!B73</f>
        <v/>
      </c>
      <c r="C72" t="str">
        <f>VLOOKUP('Maratonas'!C73, genders_full, 2, FALSE)</f>
        <v/>
      </c>
      <c r="D72">
        <f>'Maratonas'!D73</f>
        <v/>
      </c>
      <c r="E72">
        <f>'Maratonas'!E73</f>
        <v/>
      </c>
      <c r="F72">
        <f>'Maratonas'!F73</f>
        <v/>
      </c>
      <c r="G72" t="str">
        <f>VLOOKUP('Maratonas'!G73, countries_full, 2, FALSE)</f>
        <v>0</v>
      </c>
      <c r="H72">
        <f>'Maratonas'!H73</f>
        <v/>
      </c>
      <c r="I72">
        <f>'Maratonas'!I73</f>
        <v>0</v>
      </c>
      <c r="J72" t="str">
        <f>VLOOKUP('Maratonas'!J73, parameter_full.23, 2, FALSE)</f>
        <v>0</v>
      </c>
      <c r="K72">
        <f>'Maratonas'!K73</f>
        <v/>
      </c>
      <c r="L72" t="str">
        <f>VLOOKUP('Maratonas'!L73, accept_full, 2, FALSE)</f>
        <v>0</v>
      </c>
    </row>
    <row r="73" spans="1:12">
      <c r="A73">
        <f>'Maratonas'!A74</f>
        <v/>
      </c>
      <c r="B73">
        <f>'Maratonas'!B74</f>
        <v/>
      </c>
      <c r="C73" t="str">
        <f>VLOOKUP('Maratonas'!C74, genders_full, 2, FALSE)</f>
        <v/>
      </c>
      <c r="D73">
        <f>'Maratonas'!D74</f>
        <v/>
      </c>
      <c r="E73">
        <f>'Maratonas'!E74</f>
        <v/>
      </c>
      <c r="F73">
        <f>'Maratonas'!F74</f>
        <v/>
      </c>
      <c r="G73" t="str">
        <f>VLOOKUP('Maratonas'!G74, countries_full, 2, FALSE)</f>
        <v>0</v>
      </c>
      <c r="H73">
        <f>'Maratonas'!H74</f>
        <v/>
      </c>
      <c r="I73">
        <f>'Maratonas'!I74</f>
        <v>0</v>
      </c>
      <c r="J73" t="str">
        <f>VLOOKUP('Maratonas'!J74, parameter_full.23, 2, FALSE)</f>
        <v>0</v>
      </c>
      <c r="K73">
        <f>'Maratonas'!K74</f>
        <v/>
      </c>
      <c r="L73" t="str">
        <f>VLOOKUP('Maratonas'!L74, accept_full, 2, FALSE)</f>
        <v>0</v>
      </c>
    </row>
    <row r="74" spans="1:12">
      <c r="A74">
        <f>'Maratonas'!A75</f>
        <v/>
      </c>
      <c r="B74">
        <f>'Maratonas'!B75</f>
        <v/>
      </c>
      <c r="C74" t="str">
        <f>VLOOKUP('Maratonas'!C75, genders_full, 2, FALSE)</f>
        <v/>
      </c>
      <c r="D74">
        <f>'Maratonas'!D75</f>
        <v/>
      </c>
      <c r="E74">
        <f>'Maratonas'!E75</f>
        <v/>
      </c>
      <c r="F74">
        <f>'Maratonas'!F75</f>
        <v/>
      </c>
      <c r="G74" t="str">
        <f>VLOOKUP('Maratonas'!G75, countries_full, 2, FALSE)</f>
        <v>0</v>
      </c>
      <c r="H74">
        <f>'Maratonas'!H75</f>
        <v/>
      </c>
      <c r="I74">
        <f>'Maratonas'!I75</f>
        <v>0</v>
      </c>
      <c r="J74" t="str">
        <f>VLOOKUP('Maratonas'!J75, parameter_full.23, 2, FALSE)</f>
        <v>0</v>
      </c>
      <c r="K74">
        <f>'Maratonas'!K75</f>
        <v/>
      </c>
      <c r="L74" t="str">
        <f>VLOOKUP('Maratonas'!L75, accept_full, 2, FALSE)</f>
        <v>0</v>
      </c>
    </row>
    <row r="75" spans="1:12">
      <c r="A75">
        <f>'Maratonas'!A76</f>
        <v/>
      </c>
      <c r="B75">
        <f>'Maratonas'!B76</f>
        <v/>
      </c>
      <c r="C75" t="str">
        <f>VLOOKUP('Maratonas'!C76, genders_full, 2, FALSE)</f>
        <v/>
      </c>
      <c r="D75">
        <f>'Maratonas'!D76</f>
        <v/>
      </c>
      <c r="E75">
        <f>'Maratonas'!E76</f>
        <v/>
      </c>
      <c r="F75">
        <f>'Maratonas'!F76</f>
        <v/>
      </c>
      <c r="G75" t="str">
        <f>VLOOKUP('Maratonas'!G76, countries_full, 2, FALSE)</f>
        <v>0</v>
      </c>
      <c r="H75">
        <f>'Maratonas'!H76</f>
        <v/>
      </c>
      <c r="I75">
        <f>'Maratonas'!I76</f>
        <v>0</v>
      </c>
      <c r="J75" t="str">
        <f>VLOOKUP('Maratonas'!J76, parameter_full.23, 2, FALSE)</f>
        <v>0</v>
      </c>
      <c r="K75">
        <f>'Maratonas'!K76</f>
        <v/>
      </c>
      <c r="L75" t="str">
        <f>VLOOKUP('Maratonas'!L76, accept_full, 2, FALSE)</f>
        <v>0</v>
      </c>
    </row>
    <row r="76" spans="1:12">
      <c r="A76">
        <f>'Maratonas'!A77</f>
        <v/>
      </c>
      <c r="B76">
        <f>'Maratonas'!B77</f>
        <v/>
      </c>
      <c r="C76" t="str">
        <f>VLOOKUP('Maratonas'!C77, genders_full, 2, FALSE)</f>
        <v/>
      </c>
      <c r="D76">
        <f>'Maratonas'!D77</f>
        <v/>
      </c>
      <c r="E76">
        <f>'Maratonas'!E77</f>
        <v/>
      </c>
      <c r="F76">
        <f>'Maratonas'!F77</f>
        <v/>
      </c>
      <c r="G76" t="str">
        <f>VLOOKUP('Maratonas'!G77, countries_full, 2, FALSE)</f>
        <v>0</v>
      </c>
      <c r="H76">
        <f>'Maratonas'!H77</f>
        <v/>
      </c>
      <c r="I76">
        <f>'Maratonas'!I77</f>
        <v>0</v>
      </c>
      <c r="J76" t="str">
        <f>VLOOKUP('Maratonas'!J77, parameter_full.23, 2, FALSE)</f>
        <v>0</v>
      </c>
      <c r="K76">
        <f>'Maratonas'!K77</f>
        <v/>
      </c>
      <c r="L76" t="str">
        <f>VLOOKUP('Maratonas'!L77, accept_full, 2, FALSE)</f>
        <v>0</v>
      </c>
    </row>
    <row r="77" spans="1:12">
      <c r="A77">
        <f>'Maratonas'!A78</f>
        <v/>
      </c>
      <c r="B77">
        <f>'Maratonas'!B78</f>
        <v/>
      </c>
      <c r="C77" t="str">
        <f>VLOOKUP('Maratonas'!C78, genders_full, 2, FALSE)</f>
        <v/>
      </c>
      <c r="D77">
        <f>'Maratonas'!D78</f>
        <v/>
      </c>
      <c r="E77">
        <f>'Maratonas'!E78</f>
        <v/>
      </c>
      <c r="F77">
        <f>'Maratonas'!F78</f>
        <v/>
      </c>
      <c r="G77" t="str">
        <f>VLOOKUP('Maratonas'!G78, countries_full, 2, FALSE)</f>
        <v>0</v>
      </c>
      <c r="H77">
        <f>'Maratonas'!H78</f>
        <v/>
      </c>
      <c r="I77">
        <f>'Maratonas'!I78</f>
        <v>0</v>
      </c>
      <c r="J77" t="str">
        <f>VLOOKUP('Maratonas'!J78, parameter_full.23, 2, FALSE)</f>
        <v>0</v>
      </c>
      <c r="K77">
        <f>'Maratonas'!K78</f>
        <v/>
      </c>
      <c r="L77" t="str">
        <f>VLOOKUP('Maratonas'!L78, accept_full, 2, FALSE)</f>
        <v>0</v>
      </c>
    </row>
    <row r="78" spans="1:12">
      <c r="A78">
        <f>'Maratonas'!A79</f>
        <v/>
      </c>
      <c r="B78">
        <f>'Maratonas'!B79</f>
        <v/>
      </c>
      <c r="C78" t="str">
        <f>VLOOKUP('Maratonas'!C79, genders_full, 2, FALSE)</f>
        <v/>
      </c>
      <c r="D78">
        <f>'Maratonas'!D79</f>
        <v/>
      </c>
      <c r="E78">
        <f>'Maratonas'!E79</f>
        <v/>
      </c>
      <c r="F78">
        <f>'Maratonas'!F79</f>
        <v/>
      </c>
      <c r="G78" t="str">
        <f>VLOOKUP('Maratonas'!G79, countries_full, 2, FALSE)</f>
        <v>0</v>
      </c>
      <c r="H78">
        <f>'Maratonas'!H79</f>
        <v/>
      </c>
      <c r="I78">
        <f>'Maratonas'!I79</f>
        <v>0</v>
      </c>
      <c r="J78" t="str">
        <f>VLOOKUP('Maratonas'!J79, parameter_full.23, 2, FALSE)</f>
        <v>0</v>
      </c>
      <c r="K78">
        <f>'Maratonas'!K79</f>
        <v/>
      </c>
      <c r="L78" t="str">
        <f>VLOOKUP('Maratonas'!L79, accept_full, 2, FALSE)</f>
        <v>0</v>
      </c>
    </row>
    <row r="79" spans="1:12">
      <c r="A79">
        <f>'Maratonas'!A80</f>
        <v/>
      </c>
      <c r="B79">
        <f>'Maratonas'!B80</f>
        <v/>
      </c>
      <c r="C79" t="str">
        <f>VLOOKUP('Maratonas'!C80, genders_full, 2, FALSE)</f>
        <v/>
      </c>
      <c r="D79">
        <f>'Maratonas'!D80</f>
        <v/>
      </c>
      <c r="E79">
        <f>'Maratonas'!E80</f>
        <v/>
      </c>
      <c r="F79">
        <f>'Maratonas'!F80</f>
        <v/>
      </c>
      <c r="G79" t="str">
        <f>VLOOKUP('Maratonas'!G80, countries_full, 2, FALSE)</f>
        <v>0</v>
      </c>
      <c r="H79">
        <f>'Maratonas'!H80</f>
        <v/>
      </c>
      <c r="I79">
        <f>'Maratonas'!I80</f>
        <v>0</v>
      </c>
      <c r="J79" t="str">
        <f>VLOOKUP('Maratonas'!J80, parameter_full.23, 2, FALSE)</f>
        <v>0</v>
      </c>
      <c r="K79">
        <f>'Maratonas'!K80</f>
        <v/>
      </c>
      <c r="L79" t="str">
        <f>VLOOKUP('Maratonas'!L80, accept_full, 2, FALSE)</f>
        <v>0</v>
      </c>
    </row>
    <row r="80" spans="1:12">
      <c r="A80">
        <f>'Maratonas'!A81</f>
        <v/>
      </c>
      <c r="B80">
        <f>'Maratonas'!B81</f>
        <v/>
      </c>
      <c r="C80" t="str">
        <f>VLOOKUP('Maratonas'!C81, genders_full, 2, FALSE)</f>
        <v/>
      </c>
      <c r="D80">
        <f>'Maratonas'!D81</f>
        <v/>
      </c>
      <c r="E80">
        <f>'Maratonas'!E81</f>
        <v/>
      </c>
      <c r="F80">
        <f>'Maratonas'!F81</f>
        <v/>
      </c>
      <c r="G80" t="str">
        <f>VLOOKUP('Maratonas'!G81, countries_full, 2, FALSE)</f>
        <v>0</v>
      </c>
      <c r="H80">
        <f>'Maratonas'!H81</f>
        <v/>
      </c>
      <c r="I80">
        <f>'Maratonas'!I81</f>
        <v>0</v>
      </c>
      <c r="J80" t="str">
        <f>VLOOKUP('Maratonas'!J81, parameter_full.23, 2, FALSE)</f>
        <v>0</v>
      </c>
      <c r="K80">
        <f>'Maratonas'!K81</f>
        <v/>
      </c>
      <c r="L80" t="str">
        <f>VLOOKUP('Maratonas'!L81, accept_full, 2, FALSE)</f>
        <v>0</v>
      </c>
    </row>
    <row r="81" spans="1:12">
      <c r="A81">
        <f>'Maratonas'!A82</f>
        <v/>
      </c>
      <c r="B81">
        <f>'Maratonas'!B82</f>
        <v/>
      </c>
      <c r="C81" t="str">
        <f>VLOOKUP('Maratonas'!C82, genders_full, 2, FALSE)</f>
        <v/>
      </c>
      <c r="D81">
        <f>'Maratonas'!D82</f>
        <v/>
      </c>
      <c r="E81">
        <f>'Maratonas'!E82</f>
        <v/>
      </c>
      <c r="F81">
        <f>'Maratonas'!F82</f>
        <v/>
      </c>
      <c r="G81" t="str">
        <f>VLOOKUP('Maratonas'!G82, countries_full, 2, FALSE)</f>
        <v>0</v>
      </c>
      <c r="H81">
        <f>'Maratonas'!H82</f>
        <v/>
      </c>
      <c r="I81">
        <f>'Maratonas'!I82</f>
        <v>0</v>
      </c>
      <c r="J81" t="str">
        <f>VLOOKUP('Maratonas'!J82, parameter_full.23, 2, FALSE)</f>
        <v>0</v>
      </c>
      <c r="K81">
        <f>'Maratonas'!K82</f>
        <v/>
      </c>
      <c r="L81" t="str">
        <f>VLOOKUP('Maratonas'!L82, accept_full, 2, FALSE)</f>
        <v>0</v>
      </c>
    </row>
    <row r="82" spans="1:12">
      <c r="A82">
        <f>'Maratonas'!A83</f>
        <v/>
      </c>
      <c r="B82">
        <f>'Maratonas'!B83</f>
        <v/>
      </c>
      <c r="C82" t="str">
        <f>VLOOKUP('Maratonas'!C83, genders_full, 2, FALSE)</f>
        <v/>
      </c>
      <c r="D82">
        <f>'Maratonas'!D83</f>
        <v/>
      </c>
      <c r="E82">
        <f>'Maratonas'!E83</f>
        <v/>
      </c>
      <c r="F82">
        <f>'Maratonas'!F83</f>
        <v/>
      </c>
      <c r="G82" t="str">
        <f>VLOOKUP('Maratonas'!G83, countries_full, 2, FALSE)</f>
        <v>0</v>
      </c>
      <c r="H82">
        <f>'Maratonas'!H83</f>
        <v/>
      </c>
      <c r="I82">
        <f>'Maratonas'!I83</f>
        <v>0</v>
      </c>
      <c r="J82" t="str">
        <f>VLOOKUP('Maratonas'!J83, parameter_full.23, 2, FALSE)</f>
        <v>0</v>
      </c>
      <c r="K82">
        <f>'Maratonas'!K83</f>
        <v/>
      </c>
      <c r="L82" t="str">
        <f>VLOOKUP('Maratonas'!L83, accept_full, 2, FALSE)</f>
        <v>0</v>
      </c>
    </row>
    <row r="83" spans="1:12">
      <c r="A83">
        <f>'Maratonas'!A84</f>
        <v/>
      </c>
      <c r="B83">
        <f>'Maratonas'!B84</f>
        <v/>
      </c>
      <c r="C83" t="str">
        <f>VLOOKUP('Maratonas'!C84, genders_full, 2, FALSE)</f>
        <v/>
      </c>
      <c r="D83">
        <f>'Maratonas'!D84</f>
        <v/>
      </c>
      <c r="E83">
        <f>'Maratonas'!E84</f>
        <v/>
      </c>
      <c r="F83">
        <f>'Maratonas'!F84</f>
        <v/>
      </c>
      <c r="G83" t="str">
        <f>VLOOKUP('Maratonas'!G84, countries_full, 2, FALSE)</f>
        <v>0</v>
      </c>
      <c r="H83">
        <f>'Maratonas'!H84</f>
        <v/>
      </c>
      <c r="I83">
        <f>'Maratonas'!I84</f>
        <v>0</v>
      </c>
      <c r="J83" t="str">
        <f>VLOOKUP('Maratonas'!J84, parameter_full.23, 2, FALSE)</f>
        <v>0</v>
      </c>
      <c r="K83">
        <f>'Maratonas'!K84</f>
        <v/>
      </c>
      <c r="L83" t="str">
        <f>VLOOKUP('Maratonas'!L84, accept_full, 2, FALSE)</f>
        <v>0</v>
      </c>
    </row>
    <row r="84" spans="1:12">
      <c r="A84">
        <f>'Maratonas'!A85</f>
        <v/>
      </c>
      <c r="B84">
        <f>'Maratonas'!B85</f>
        <v/>
      </c>
      <c r="C84" t="str">
        <f>VLOOKUP('Maratonas'!C85, genders_full, 2, FALSE)</f>
        <v/>
      </c>
      <c r="D84">
        <f>'Maratonas'!D85</f>
        <v/>
      </c>
      <c r="E84">
        <f>'Maratonas'!E85</f>
        <v/>
      </c>
      <c r="F84">
        <f>'Maratonas'!F85</f>
        <v/>
      </c>
      <c r="G84" t="str">
        <f>VLOOKUP('Maratonas'!G85, countries_full, 2, FALSE)</f>
        <v>0</v>
      </c>
      <c r="H84">
        <f>'Maratonas'!H85</f>
        <v/>
      </c>
      <c r="I84">
        <f>'Maratonas'!I85</f>
        <v>0</v>
      </c>
      <c r="J84" t="str">
        <f>VLOOKUP('Maratonas'!J85, parameter_full.23, 2, FALSE)</f>
        <v>0</v>
      </c>
      <c r="K84">
        <f>'Maratonas'!K85</f>
        <v/>
      </c>
      <c r="L84" t="str">
        <f>VLOOKUP('Maratonas'!L85, accept_full, 2, FALSE)</f>
        <v>0</v>
      </c>
    </row>
    <row r="85" spans="1:12">
      <c r="A85">
        <f>'Maratonas'!A86</f>
        <v/>
      </c>
      <c r="B85">
        <f>'Maratonas'!B86</f>
        <v/>
      </c>
      <c r="C85" t="str">
        <f>VLOOKUP('Maratonas'!C86, genders_full, 2, FALSE)</f>
        <v/>
      </c>
      <c r="D85">
        <f>'Maratonas'!D86</f>
        <v/>
      </c>
      <c r="E85">
        <f>'Maratonas'!E86</f>
        <v/>
      </c>
      <c r="F85">
        <f>'Maratonas'!F86</f>
        <v/>
      </c>
      <c r="G85" t="str">
        <f>VLOOKUP('Maratonas'!G86, countries_full, 2, FALSE)</f>
        <v>0</v>
      </c>
      <c r="H85">
        <f>'Maratonas'!H86</f>
        <v/>
      </c>
      <c r="I85">
        <f>'Maratonas'!I86</f>
        <v>0</v>
      </c>
      <c r="J85" t="str">
        <f>VLOOKUP('Maratonas'!J86, parameter_full.23, 2, FALSE)</f>
        <v>0</v>
      </c>
      <c r="K85">
        <f>'Maratonas'!K86</f>
        <v/>
      </c>
      <c r="L85" t="str">
        <f>VLOOKUP('Maratonas'!L86, accept_full, 2, FALSE)</f>
        <v>0</v>
      </c>
    </row>
    <row r="86" spans="1:12">
      <c r="A86">
        <f>'Maratonas'!A87</f>
        <v/>
      </c>
      <c r="B86">
        <f>'Maratonas'!B87</f>
        <v/>
      </c>
      <c r="C86" t="str">
        <f>VLOOKUP('Maratonas'!C87, genders_full, 2, FALSE)</f>
        <v/>
      </c>
      <c r="D86">
        <f>'Maratonas'!D87</f>
        <v/>
      </c>
      <c r="E86">
        <f>'Maratonas'!E87</f>
        <v/>
      </c>
      <c r="F86">
        <f>'Maratonas'!F87</f>
        <v/>
      </c>
      <c r="G86" t="str">
        <f>VLOOKUP('Maratonas'!G87, countries_full, 2, FALSE)</f>
        <v>0</v>
      </c>
      <c r="H86">
        <f>'Maratonas'!H87</f>
        <v/>
      </c>
      <c r="I86">
        <f>'Maratonas'!I87</f>
        <v>0</v>
      </c>
      <c r="J86" t="str">
        <f>VLOOKUP('Maratonas'!J87, parameter_full.23, 2, FALSE)</f>
        <v>0</v>
      </c>
      <c r="K86">
        <f>'Maratonas'!K87</f>
        <v/>
      </c>
      <c r="L86" t="str">
        <f>VLOOKUP('Maratonas'!L87, accept_full, 2, FALSE)</f>
        <v>0</v>
      </c>
    </row>
    <row r="87" spans="1:12">
      <c r="A87">
        <f>'Maratonas'!A88</f>
        <v/>
      </c>
      <c r="B87">
        <f>'Maratonas'!B88</f>
        <v/>
      </c>
      <c r="C87" t="str">
        <f>VLOOKUP('Maratonas'!C88, genders_full, 2, FALSE)</f>
        <v/>
      </c>
      <c r="D87">
        <f>'Maratonas'!D88</f>
        <v/>
      </c>
      <c r="E87">
        <f>'Maratonas'!E88</f>
        <v/>
      </c>
      <c r="F87">
        <f>'Maratonas'!F88</f>
        <v/>
      </c>
      <c r="G87" t="str">
        <f>VLOOKUP('Maratonas'!G88, countries_full, 2, FALSE)</f>
        <v>0</v>
      </c>
      <c r="H87">
        <f>'Maratonas'!H88</f>
        <v/>
      </c>
      <c r="I87">
        <f>'Maratonas'!I88</f>
        <v>0</v>
      </c>
      <c r="J87" t="str">
        <f>VLOOKUP('Maratonas'!J88, parameter_full.23, 2, FALSE)</f>
        <v>0</v>
      </c>
      <c r="K87">
        <f>'Maratonas'!K88</f>
        <v/>
      </c>
      <c r="L87" t="str">
        <f>VLOOKUP('Maratonas'!L88, accept_full, 2, FALSE)</f>
        <v>0</v>
      </c>
    </row>
    <row r="88" spans="1:12">
      <c r="A88">
        <f>'Maratonas'!A89</f>
        <v/>
      </c>
      <c r="B88">
        <f>'Maratonas'!B89</f>
        <v/>
      </c>
      <c r="C88" t="str">
        <f>VLOOKUP('Maratonas'!C89, genders_full, 2, FALSE)</f>
        <v/>
      </c>
      <c r="D88">
        <f>'Maratonas'!D89</f>
        <v/>
      </c>
      <c r="E88">
        <f>'Maratonas'!E89</f>
        <v/>
      </c>
      <c r="F88">
        <f>'Maratonas'!F89</f>
        <v/>
      </c>
      <c r="G88" t="str">
        <f>VLOOKUP('Maratonas'!G89, countries_full, 2, FALSE)</f>
        <v>0</v>
      </c>
      <c r="H88">
        <f>'Maratonas'!H89</f>
        <v/>
      </c>
      <c r="I88">
        <f>'Maratonas'!I89</f>
        <v>0</v>
      </c>
      <c r="J88" t="str">
        <f>VLOOKUP('Maratonas'!J89, parameter_full.23, 2, FALSE)</f>
        <v>0</v>
      </c>
      <c r="K88">
        <f>'Maratonas'!K89</f>
        <v/>
      </c>
      <c r="L88" t="str">
        <f>VLOOKUP('Maratonas'!L89, accept_full, 2, FALSE)</f>
        <v>0</v>
      </c>
    </row>
    <row r="89" spans="1:12">
      <c r="A89">
        <f>'Maratonas'!A90</f>
        <v/>
      </c>
      <c r="B89">
        <f>'Maratonas'!B90</f>
        <v/>
      </c>
      <c r="C89" t="str">
        <f>VLOOKUP('Maratonas'!C90, genders_full, 2, FALSE)</f>
        <v/>
      </c>
      <c r="D89">
        <f>'Maratonas'!D90</f>
        <v/>
      </c>
      <c r="E89">
        <f>'Maratonas'!E90</f>
        <v/>
      </c>
      <c r="F89">
        <f>'Maratonas'!F90</f>
        <v/>
      </c>
      <c r="G89" t="str">
        <f>VLOOKUP('Maratonas'!G90, countries_full, 2, FALSE)</f>
        <v>0</v>
      </c>
      <c r="H89">
        <f>'Maratonas'!H90</f>
        <v/>
      </c>
      <c r="I89">
        <f>'Maratonas'!I90</f>
        <v>0</v>
      </c>
      <c r="J89" t="str">
        <f>VLOOKUP('Maratonas'!J90, parameter_full.23, 2, FALSE)</f>
        <v>0</v>
      </c>
      <c r="K89">
        <f>'Maratonas'!K90</f>
        <v/>
      </c>
      <c r="L89" t="str">
        <f>VLOOKUP('Maratonas'!L90, accept_full, 2, FALSE)</f>
        <v>0</v>
      </c>
    </row>
    <row r="90" spans="1:12">
      <c r="A90">
        <f>'Maratonas'!A91</f>
        <v/>
      </c>
      <c r="B90">
        <f>'Maratonas'!B91</f>
        <v/>
      </c>
      <c r="C90" t="str">
        <f>VLOOKUP('Maratonas'!C91, genders_full, 2, FALSE)</f>
        <v/>
      </c>
      <c r="D90">
        <f>'Maratonas'!D91</f>
        <v/>
      </c>
      <c r="E90">
        <f>'Maratonas'!E91</f>
        <v/>
      </c>
      <c r="F90">
        <f>'Maratonas'!F91</f>
        <v/>
      </c>
      <c r="G90" t="str">
        <f>VLOOKUP('Maratonas'!G91, countries_full, 2, FALSE)</f>
        <v>0</v>
      </c>
      <c r="H90">
        <f>'Maratonas'!H91</f>
        <v/>
      </c>
      <c r="I90">
        <f>'Maratonas'!I91</f>
        <v>0</v>
      </c>
      <c r="J90" t="str">
        <f>VLOOKUP('Maratonas'!J91, parameter_full.23, 2, FALSE)</f>
        <v>0</v>
      </c>
      <c r="K90">
        <f>'Maratonas'!K91</f>
        <v/>
      </c>
      <c r="L90" t="str">
        <f>VLOOKUP('Maratonas'!L91, accept_full, 2, FALSE)</f>
        <v>0</v>
      </c>
    </row>
    <row r="91" spans="1:12">
      <c r="A91">
        <f>'Maratonas'!A92</f>
        <v/>
      </c>
      <c r="B91">
        <f>'Maratonas'!B92</f>
        <v/>
      </c>
      <c r="C91" t="str">
        <f>VLOOKUP('Maratonas'!C92, genders_full, 2, FALSE)</f>
        <v/>
      </c>
      <c r="D91">
        <f>'Maratonas'!D92</f>
        <v/>
      </c>
      <c r="E91">
        <f>'Maratonas'!E92</f>
        <v/>
      </c>
      <c r="F91">
        <f>'Maratonas'!F92</f>
        <v/>
      </c>
      <c r="G91" t="str">
        <f>VLOOKUP('Maratonas'!G92, countries_full, 2, FALSE)</f>
        <v>0</v>
      </c>
      <c r="H91">
        <f>'Maratonas'!H92</f>
        <v/>
      </c>
      <c r="I91">
        <f>'Maratonas'!I92</f>
        <v>0</v>
      </c>
      <c r="J91" t="str">
        <f>VLOOKUP('Maratonas'!J92, parameter_full.23, 2, FALSE)</f>
        <v>0</v>
      </c>
      <c r="K91">
        <f>'Maratonas'!K92</f>
        <v/>
      </c>
      <c r="L91" t="str">
        <f>VLOOKUP('Maratonas'!L92, accept_full, 2, FALSE)</f>
        <v>0</v>
      </c>
    </row>
    <row r="92" spans="1:12">
      <c r="A92">
        <f>'Maratonas'!A93</f>
        <v/>
      </c>
      <c r="B92">
        <f>'Maratonas'!B93</f>
        <v/>
      </c>
      <c r="C92" t="str">
        <f>VLOOKUP('Maratonas'!C93, genders_full, 2, FALSE)</f>
        <v/>
      </c>
      <c r="D92">
        <f>'Maratonas'!D93</f>
        <v/>
      </c>
      <c r="E92">
        <f>'Maratonas'!E93</f>
        <v/>
      </c>
      <c r="F92">
        <f>'Maratonas'!F93</f>
        <v/>
      </c>
      <c r="G92" t="str">
        <f>VLOOKUP('Maratonas'!G93, countries_full, 2, FALSE)</f>
        <v>0</v>
      </c>
      <c r="H92">
        <f>'Maratonas'!H93</f>
        <v/>
      </c>
      <c r="I92">
        <f>'Maratonas'!I93</f>
        <v>0</v>
      </c>
      <c r="J92" t="str">
        <f>VLOOKUP('Maratonas'!J93, parameter_full.23, 2, FALSE)</f>
        <v>0</v>
      </c>
      <c r="K92">
        <f>'Maratonas'!K93</f>
        <v/>
      </c>
      <c r="L92" t="str">
        <f>VLOOKUP('Maratonas'!L93, accept_full, 2, FALSE)</f>
        <v>0</v>
      </c>
    </row>
    <row r="93" spans="1:12">
      <c r="A93">
        <f>'Maratonas'!A94</f>
        <v/>
      </c>
      <c r="B93">
        <f>'Maratonas'!B94</f>
        <v/>
      </c>
      <c r="C93" t="str">
        <f>VLOOKUP('Maratonas'!C94, genders_full, 2, FALSE)</f>
        <v/>
      </c>
      <c r="D93">
        <f>'Maratonas'!D94</f>
        <v/>
      </c>
      <c r="E93">
        <f>'Maratonas'!E94</f>
        <v/>
      </c>
      <c r="F93">
        <f>'Maratonas'!F94</f>
        <v/>
      </c>
      <c r="G93" t="str">
        <f>VLOOKUP('Maratonas'!G94, countries_full, 2, FALSE)</f>
        <v>0</v>
      </c>
      <c r="H93">
        <f>'Maratonas'!H94</f>
        <v/>
      </c>
      <c r="I93">
        <f>'Maratonas'!I94</f>
        <v>0</v>
      </c>
      <c r="J93" t="str">
        <f>VLOOKUP('Maratonas'!J94, parameter_full.23, 2, FALSE)</f>
        <v>0</v>
      </c>
      <c r="K93">
        <f>'Maratonas'!K94</f>
        <v/>
      </c>
      <c r="L93" t="str">
        <f>VLOOKUP('Maratonas'!L94, accept_full, 2, FALSE)</f>
        <v>0</v>
      </c>
    </row>
    <row r="94" spans="1:12">
      <c r="A94">
        <f>'Maratonas'!A95</f>
        <v/>
      </c>
      <c r="B94">
        <f>'Maratonas'!B95</f>
        <v/>
      </c>
      <c r="C94" t="str">
        <f>VLOOKUP('Maratonas'!C95, genders_full, 2, FALSE)</f>
        <v/>
      </c>
      <c r="D94">
        <f>'Maratonas'!D95</f>
        <v/>
      </c>
      <c r="E94">
        <f>'Maratonas'!E95</f>
        <v/>
      </c>
      <c r="F94">
        <f>'Maratonas'!F95</f>
        <v/>
      </c>
      <c r="G94" t="str">
        <f>VLOOKUP('Maratonas'!G95, countries_full, 2, FALSE)</f>
        <v>0</v>
      </c>
      <c r="H94">
        <f>'Maratonas'!H95</f>
        <v/>
      </c>
      <c r="I94">
        <f>'Maratonas'!I95</f>
        <v>0</v>
      </c>
      <c r="J94" t="str">
        <f>VLOOKUP('Maratonas'!J95, parameter_full.23, 2, FALSE)</f>
        <v>0</v>
      </c>
      <c r="K94">
        <f>'Maratonas'!K95</f>
        <v/>
      </c>
      <c r="L94" t="str">
        <f>VLOOKUP('Maratonas'!L95, accept_full, 2, FALSE)</f>
        <v>0</v>
      </c>
    </row>
    <row r="95" spans="1:12">
      <c r="A95">
        <f>'Maratonas'!A96</f>
        <v/>
      </c>
      <c r="B95">
        <f>'Maratonas'!B96</f>
        <v/>
      </c>
      <c r="C95" t="str">
        <f>VLOOKUP('Maratonas'!C96, genders_full, 2, FALSE)</f>
        <v/>
      </c>
      <c r="D95">
        <f>'Maratonas'!D96</f>
        <v/>
      </c>
      <c r="E95">
        <f>'Maratonas'!E96</f>
        <v/>
      </c>
      <c r="F95">
        <f>'Maratonas'!F96</f>
        <v/>
      </c>
      <c r="G95" t="str">
        <f>VLOOKUP('Maratonas'!G96, countries_full, 2, FALSE)</f>
        <v>0</v>
      </c>
      <c r="H95">
        <f>'Maratonas'!H96</f>
        <v/>
      </c>
      <c r="I95">
        <f>'Maratonas'!I96</f>
        <v>0</v>
      </c>
      <c r="J95" t="str">
        <f>VLOOKUP('Maratonas'!J96, parameter_full.23, 2, FALSE)</f>
        <v>0</v>
      </c>
      <c r="K95">
        <f>'Maratonas'!K96</f>
        <v/>
      </c>
      <c r="L95" t="str">
        <f>VLOOKUP('Maratonas'!L96, accept_full, 2, FALSE)</f>
        <v>0</v>
      </c>
    </row>
    <row r="96" spans="1:12">
      <c r="A96">
        <f>'Maratonas'!A97</f>
        <v/>
      </c>
      <c r="B96">
        <f>'Maratonas'!B97</f>
        <v/>
      </c>
      <c r="C96" t="str">
        <f>VLOOKUP('Maratonas'!C97, genders_full, 2, FALSE)</f>
        <v/>
      </c>
      <c r="D96">
        <f>'Maratonas'!D97</f>
        <v/>
      </c>
      <c r="E96">
        <f>'Maratonas'!E97</f>
        <v/>
      </c>
      <c r="F96">
        <f>'Maratonas'!F97</f>
        <v/>
      </c>
      <c r="G96" t="str">
        <f>VLOOKUP('Maratonas'!G97, countries_full, 2, FALSE)</f>
        <v>0</v>
      </c>
      <c r="H96">
        <f>'Maratonas'!H97</f>
        <v/>
      </c>
      <c r="I96">
        <f>'Maratonas'!I97</f>
        <v>0</v>
      </c>
      <c r="J96" t="str">
        <f>VLOOKUP('Maratonas'!J97, parameter_full.23, 2, FALSE)</f>
        <v>0</v>
      </c>
      <c r="K96">
        <f>'Maratonas'!K97</f>
        <v/>
      </c>
      <c r="L96" t="str">
        <f>VLOOKUP('Maratonas'!L97, accept_full, 2, FALSE)</f>
        <v>0</v>
      </c>
    </row>
    <row r="97" spans="1:12">
      <c r="A97">
        <f>'Maratonas'!A98</f>
        <v/>
      </c>
      <c r="B97">
        <f>'Maratonas'!B98</f>
        <v/>
      </c>
      <c r="C97" t="str">
        <f>VLOOKUP('Maratonas'!C98, genders_full, 2, FALSE)</f>
        <v/>
      </c>
      <c r="D97">
        <f>'Maratonas'!D98</f>
        <v/>
      </c>
      <c r="E97">
        <f>'Maratonas'!E98</f>
        <v/>
      </c>
      <c r="F97">
        <f>'Maratonas'!F98</f>
        <v/>
      </c>
      <c r="G97" t="str">
        <f>VLOOKUP('Maratonas'!G98, countries_full, 2, FALSE)</f>
        <v>0</v>
      </c>
      <c r="H97">
        <f>'Maratonas'!H98</f>
        <v/>
      </c>
      <c r="I97">
        <f>'Maratonas'!I98</f>
        <v>0</v>
      </c>
      <c r="J97" t="str">
        <f>VLOOKUP('Maratonas'!J98, parameter_full.23, 2, FALSE)</f>
        <v>0</v>
      </c>
      <c r="K97">
        <f>'Maratonas'!K98</f>
        <v/>
      </c>
      <c r="L97" t="str">
        <f>VLOOKUP('Maratonas'!L98, accept_full, 2, FALSE)</f>
        <v>0</v>
      </c>
    </row>
    <row r="98" spans="1:12">
      <c r="A98">
        <f>'Maratonas'!A99</f>
        <v/>
      </c>
      <c r="B98">
        <f>'Maratonas'!B99</f>
        <v/>
      </c>
      <c r="C98" t="str">
        <f>VLOOKUP('Maratonas'!C99, genders_full, 2, FALSE)</f>
        <v/>
      </c>
      <c r="D98">
        <f>'Maratonas'!D99</f>
        <v/>
      </c>
      <c r="E98">
        <f>'Maratonas'!E99</f>
        <v/>
      </c>
      <c r="F98">
        <f>'Maratonas'!F99</f>
        <v/>
      </c>
      <c r="G98" t="str">
        <f>VLOOKUP('Maratonas'!G99, countries_full, 2, FALSE)</f>
        <v>0</v>
      </c>
      <c r="H98">
        <f>'Maratonas'!H99</f>
        <v/>
      </c>
      <c r="I98">
        <f>'Maratonas'!I99</f>
        <v>0</v>
      </c>
      <c r="J98" t="str">
        <f>VLOOKUP('Maratonas'!J99, parameter_full.23, 2, FALSE)</f>
        <v>0</v>
      </c>
      <c r="K98">
        <f>'Maratonas'!K99</f>
        <v/>
      </c>
      <c r="L98" t="str">
        <f>VLOOKUP('Maratonas'!L99, accept_full, 2, FALSE)</f>
        <v>0</v>
      </c>
    </row>
    <row r="99" spans="1:12">
      <c r="A99">
        <f>'Maratonas'!A100</f>
        <v/>
      </c>
      <c r="B99">
        <f>'Maratonas'!B100</f>
        <v/>
      </c>
      <c r="C99" t="str">
        <f>VLOOKUP('Maratonas'!C100, genders_full, 2, FALSE)</f>
        <v/>
      </c>
      <c r="D99">
        <f>'Maratonas'!D100</f>
        <v/>
      </c>
      <c r="E99">
        <f>'Maratonas'!E100</f>
        <v/>
      </c>
      <c r="F99">
        <f>'Maratonas'!F100</f>
        <v/>
      </c>
      <c r="G99" t="str">
        <f>VLOOKUP('Maratonas'!G100, countries_full, 2, FALSE)</f>
        <v>0</v>
      </c>
      <c r="H99">
        <f>'Maratonas'!H100</f>
        <v/>
      </c>
      <c r="I99">
        <f>'Maratonas'!I100</f>
        <v>0</v>
      </c>
      <c r="J99" t="str">
        <f>VLOOKUP('Maratonas'!J100, parameter_full.23, 2, FALSE)</f>
        <v>0</v>
      </c>
      <c r="K99">
        <f>'Maratonas'!K100</f>
        <v/>
      </c>
      <c r="L99" t="str">
        <f>VLOOKUP('Maratonas'!L100, accept_full, 2, FALSE)</f>
        <v>0</v>
      </c>
    </row>
    <row r="100" spans="1:12">
      <c r="A100">
        <f>'Maratonas'!A101</f>
        <v/>
      </c>
      <c r="B100">
        <f>'Maratonas'!B101</f>
        <v/>
      </c>
      <c r="C100" t="str">
        <f>VLOOKUP('Maratonas'!C101, genders_full, 2, FALSE)</f>
        <v/>
      </c>
      <c r="D100">
        <f>'Maratonas'!D101</f>
        <v/>
      </c>
      <c r="E100">
        <f>'Maratonas'!E101</f>
        <v/>
      </c>
      <c r="F100">
        <f>'Maratonas'!F101</f>
        <v/>
      </c>
      <c r="G100" t="str">
        <f>VLOOKUP('Maratonas'!G101, countries_full, 2, FALSE)</f>
        <v>0</v>
      </c>
      <c r="H100">
        <f>'Maratonas'!H101</f>
        <v/>
      </c>
      <c r="I100">
        <f>'Maratonas'!I101</f>
        <v>0</v>
      </c>
      <c r="J100" t="str">
        <f>VLOOKUP('Maratonas'!J101, parameter_full.23, 2, FALSE)</f>
        <v>0</v>
      </c>
      <c r="K100">
        <f>'Maratonas'!K101</f>
        <v/>
      </c>
      <c r="L100" t="str">
        <f>VLOOKUP('Maratonas'!L101, accept_full, 2, FALSE)</f>
        <v>0</v>
      </c>
    </row>
    <row r="101" spans="1:12">
      <c r="J101"/>
      <c r="K101"/>
      <c r="L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2">
      <c r="A1">
        <f>'Pusmaratonis'!A2</f>
        <v/>
      </c>
      <c r="B1">
        <f>'Pusmaratonis'!B2</f>
        <v/>
      </c>
      <c r="C1" t="str">
        <f>VLOOKUP('Pusmaratonis'!C2, genders_full, 2, FALSE)</f>
        <v/>
      </c>
      <c r="D1">
        <f>'Pusmaratonis'!D2</f>
        <v/>
      </c>
      <c r="E1">
        <f>'Pusmaratonis'!E2</f>
        <v/>
      </c>
      <c r="F1">
        <f>'Pusmaratonis'!F2</f>
        <v/>
      </c>
      <c r="G1" t="str">
        <f>VLOOKUP('Pusmaratonis'!G2, countries_full, 2, FALSE)</f>
        <v>0</v>
      </c>
      <c r="H1">
        <f>'Pusmaratonis'!H2</f>
        <v/>
      </c>
      <c r="I1">
        <f>'Pusmaratonis'!I2</f>
        <v>0</v>
      </c>
      <c r="J1" t="str">
        <f>VLOOKUP('Pusmaratonis'!J2, parameter_full.18, 2, FALSE)</f>
        <v>0</v>
      </c>
      <c r="K1">
        <f>'Pusmaratonis'!K2</f>
        <v/>
      </c>
      <c r="L1" t="str">
        <f>VLOOKUP('Pusmaratonis'!L2, accept_full, 2, FALSE)</f>
        <v>0</v>
      </c>
    </row>
    <row r="2" spans="1:12">
      <c r="A2">
        <f>'Pusmaratonis'!A3</f>
        <v/>
      </c>
      <c r="B2">
        <f>'Pusmaratonis'!B3</f>
        <v/>
      </c>
      <c r="C2" t="str">
        <f>VLOOKUP('Pusmaratonis'!C3, genders_full, 2, FALSE)</f>
        <v/>
      </c>
      <c r="D2">
        <f>'Pusmaratonis'!D3</f>
        <v/>
      </c>
      <c r="E2">
        <f>'Pusmaratonis'!E3</f>
        <v/>
      </c>
      <c r="F2">
        <f>'Pusmaratonis'!F3</f>
        <v/>
      </c>
      <c r="G2" t="str">
        <f>VLOOKUP('Pusmaratonis'!G3, countries_full, 2, FALSE)</f>
        <v>0</v>
      </c>
      <c r="H2">
        <f>'Pusmaratonis'!H3</f>
        <v/>
      </c>
      <c r="I2">
        <f>'Pusmaratonis'!I3</f>
        <v>0</v>
      </c>
      <c r="J2" t="str">
        <f>VLOOKUP('Pusmaratonis'!J3, parameter_full.18, 2, FALSE)</f>
        <v>0</v>
      </c>
      <c r="K2">
        <f>'Pusmaratonis'!K3</f>
        <v/>
      </c>
      <c r="L2" t="str">
        <f>VLOOKUP('Pusmaratonis'!L3, accept_full, 2, FALSE)</f>
        <v>0</v>
      </c>
    </row>
    <row r="3" spans="1:12">
      <c r="A3">
        <f>'Pusmaratonis'!A4</f>
        <v/>
      </c>
      <c r="B3">
        <f>'Pusmaratonis'!B4</f>
        <v/>
      </c>
      <c r="C3" t="str">
        <f>VLOOKUP('Pusmaratonis'!C4, genders_full, 2, FALSE)</f>
        <v/>
      </c>
      <c r="D3">
        <f>'Pusmaratonis'!D4</f>
        <v/>
      </c>
      <c r="E3">
        <f>'Pusmaratonis'!E4</f>
        <v/>
      </c>
      <c r="F3">
        <f>'Pusmaratonis'!F4</f>
        <v/>
      </c>
      <c r="G3" t="str">
        <f>VLOOKUP('Pusmaratonis'!G4, countries_full, 2, FALSE)</f>
        <v>0</v>
      </c>
      <c r="H3">
        <f>'Pusmaratonis'!H4</f>
        <v/>
      </c>
      <c r="I3">
        <f>'Pusmaratonis'!I4</f>
        <v>0</v>
      </c>
      <c r="J3" t="str">
        <f>VLOOKUP('Pusmaratonis'!J4, parameter_full.18, 2, FALSE)</f>
        <v>0</v>
      </c>
      <c r="K3">
        <f>'Pusmaratonis'!K4</f>
        <v/>
      </c>
      <c r="L3" t="str">
        <f>VLOOKUP('Pusmaratonis'!L4, accept_full, 2, FALSE)</f>
        <v>0</v>
      </c>
    </row>
    <row r="4" spans="1:12">
      <c r="A4">
        <f>'Pusmaratonis'!A5</f>
        <v/>
      </c>
      <c r="B4">
        <f>'Pusmaratonis'!B5</f>
        <v/>
      </c>
      <c r="C4" t="str">
        <f>VLOOKUP('Pusmaratonis'!C5, genders_full, 2, FALSE)</f>
        <v/>
      </c>
      <c r="D4">
        <f>'Pusmaratonis'!D5</f>
        <v/>
      </c>
      <c r="E4">
        <f>'Pusmaratonis'!E5</f>
        <v/>
      </c>
      <c r="F4">
        <f>'Pusmaratonis'!F5</f>
        <v/>
      </c>
      <c r="G4" t="str">
        <f>VLOOKUP('Pusmaratonis'!G5, countries_full, 2, FALSE)</f>
        <v>0</v>
      </c>
      <c r="H4">
        <f>'Pusmaratonis'!H5</f>
        <v/>
      </c>
      <c r="I4">
        <f>'Pusmaratonis'!I5</f>
        <v>0</v>
      </c>
      <c r="J4" t="str">
        <f>VLOOKUP('Pusmaratonis'!J5, parameter_full.18, 2, FALSE)</f>
        <v>0</v>
      </c>
      <c r="K4">
        <f>'Pusmaratonis'!K5</f>
        <v/>
      </c>
      <c r="L4" t="str">
        <f>VLOOKUP('Pusmaratonis'!L5, accept_full, 2, FALSE)</f>
        <v>0</v>
      </c>
    </row>
    <row r="5" spans="1:12">
      <c r="A5">
        <f>'Pusmaratonis'!A6</f>
        <v/>
      </c>
      <c r="B5">
        <f>'Pusmaratonis'!B6</f>
        <v/>
      </c>
      <c r="C5" t="str">
        <f>VLOOKUP('Pusmaratonis'!C6, genders_full, 2, FALSE)</f>
        <v/>
      </c>
      <c r="D5">
        <f>'Pusmaratonis'!D6</f>
        <v/>
      </c>
      <c r="E5">
        <f>'Pusmaratonis'!E6</f>
        <v/>
      </c>
      <c r="F5">
        <f>'Pusmaratonis'!F6</f>
        <v/>
      </c>
      <c r="G5" t="str">
        <f>VLOOKUP('Pusmaratonis'!G6, countries_full, 2, FALSE)</f>
        <v>0</v>
      </c>
      <c r="H5">
        <f>'Pusmaratonis'!H6</f>
        <v/>
      </c>
      <c r="I5">
        <f>'Pusmaratonis'!I6</f>
        <v>0</v>
      </c>
      <c r="J5" t="str">
        <f>VLOOKUP('Pusmaratonis'!J6, parameter_full.18, 2, FALSE)</f>
        <v>0</v>
      </c>
      <c r="K5">
        <f>'Pusmaratonis'!K6</f>
        <v/>
      </c>
      <c r="L5" t="str">
        <f>VLOOKUP('Pusmaratonis'!L6, accept_full, 2, FALSE)</f>
        <v>0</v>
      </c>
    </row>
    <row r="6" spans="1:12">
      <c r="A6">
        <f>'Pusmaratonis'!A7</f>
        <v/>
      </c>
      <c r="B6">
        <f>'Pusmaratonis'!B7</f>
        <v/>
      </c>
      <c r="C6" t="str">
        <f>VLOOKUP('Pusmaratonis'!C7, genders_full, 2, FALSE)</f>
        <v/>
      </c>
      <c r="D6">
        <f>'Pusmaratonis'!D7</f>
        <v/>
      </c>
      <c r="E6">
        <f>'Pusmaratonis'!E7</f>
        <v/>
      </c>
      <c r="F6">
        <f>'Pusmaratonis'!F7</f>
        <v/>
      </c>
      <c r="G6" t="str">
        <f>VLOOKUP('Pusmaratonis'!G7, countries_full, 2, FALSE)</f>
        <v>0</v>
      </c>
      <c r="H6">
        <f>'Pusmaratonis'!H7</f>
        <v/>
      </c>
      <c r="I6">
        <f>'Pusmaratonis'!I7</f>
        <v>0</v>
      </c>
      <c r="J6" t="str">
        <f>VLOOKUP('Pusmaratonis'!J7, parameter_full.18, 2, FALSE)</f>
        <v>0</v>
      </c>
      <c r="K6">
        <f>'Pusmaratonis'!K7</f>
        <v/>
      </c>
      <c r="L6" t="str">
        <f>VLOOKUP('Pusmaratonis'!L7, accept_full, 2, FALSE)</f>
        <v>0</v>
      </c>
    </row>
    <row r="7" spans="1:12">
      <c r="A7">
        <f>'Pusmaratonis'!A8</f>
        <v/>
      </c>
      <c r="B7">
        <f>'Pusmaratonis'!B8</f>
        <v/>
      </c>
      <c r="C7" t="str">
        <f>VLOOKUP('Pusmaratonis'!C8, genders_full, 2, FALSE)</f>
        <v/>
      </c>
      <c r="D7">
        <f>'Pusmaratonis'!D8</f>
        <v/>
      </c>
      <c r="E7">
        <f>'Pusmaratonis'!E8</f>
        <v/>
      </c>
      <c r="F7">
        <f>'Pusmaratonis'!F8</f>
        <v/>
      </c>
      <c r="G7" t="str">
        <f>VLOOKUP('Pusmaratonis'!G8, countries_full, 2, FALSE)</f>
        <v>0</v>
      </c>
      <c r="H7">
        <f>'Pusmaratonis'!H8</f>
        <v/>
      </c>
      <c r="I7">
        <f>'Pusmaratonis'!I8</f>
        <v>0</v>
      </c>
      <c r="J7" t="str">
        <f>VLOOKUP('Pusmaratonis'!J8, parameter_full.18, 2, FALSE)</f>
        <v>0</v>
      </c>
      <c r="K7">
        <f>'Pusmaratonis'!K8</f>
        <v/>
      </c>
      <c r="L7" t="str">
        <f>VLOOKUP('Pusmaratonis'!L8, accept_full, 2, FALSE)</f>
        <v>0</v>
      </c>
    </row>
    <row r="8" spans="1:12">
      <c r="A8">
        <f>'Pusmaratonis'!A9</f>
        <v/>
      </c>
      <c r="B8">
        <f>'Pusmaratonis'!B9</f>
        <v/>
      </c>
      <c r="C8" t="str">
        <f>VLOOKUP('Pusmaratonis'!C9, genders_full, 2, FALSE)</f>
        <v/>
      </c>
      <c r="D8">
        <f>'Pusmaratonis'!D9</f>
        <v/>
      </c>
      <c r="E8">
        <f>'Pusmaratonis'!E9</f>
        <v/>
      </c>
      <c r="F8">
        <f>'Pusmaratonis'!F9</f>
        <v/>
      </c>
      <c r="G8" t="str">
        <f>VLOOKUP('Pusmaratonis'!G9, countries_full, 2, FALSE)</f>
        <v>0</v>
      </c>
      <c r="H8">
        <f>'Pusmaratonis'!H9</f>
        <v/>
      </c>
      <c r="I8">
        <f>'Pusmaratonis'!I9</f>
        <v>0</v>
      </c>
      <c r="J8" t="str">
        <f>VLOOKUP('Pusmaratonis'!J9, parameter_full.18, 2, FALSE)</f>
        <v>0</v>
      </c>
      <c r="K8">
        <f>'Pusmaratonis'!K9</f>
        <v/>
      </c>
      <c r="L8" t="str">
        <f>VLOOKUP('Pusmaratonis'!L9, accept_full, 2, FALSE)</f>
        <v>0</v>
      </c>
    </row>
    <row r="9" spans="1:12">
      <c r="A9">
        <f>'Pusmaratonis'!A10</f>
        <v/>
      </c>
      <c r="B9">
        <f>'Pusmaratonis'!B10</f>
        <v/>
      </c>
      <c r="C9" t="str">
        <f>VLOOKUP('Pusmaratonis'!C10, genders_full, 2, FALSE)</f>
        <v/>
      </c>
      <c r="D9">
        <f>'Pusmaratonis'!D10</f>
        <v/>
      </c>
      <c r="E9">
        <f>'Pusmaratonis'!E10</f>
        <v/>
      </c>
      <c r="F9">
        <f>'Pusmaratonis'!F10</f>
        <v/>
      </c>
      <c r="G9" t="str">
        <f>VLOOKUP('Pusmaratonis'!G10, countries_full, 2, FALSE)</f>
        <v>0</v>
      </c>
      <c r="H9">
        <f>'Pusmaratonis'!H10</f>
        <v/>
      </c>
      <c r="I9">
        <f>'Pusmaratonis'!I10</f>
        <v>0</v>
      </c>
      <c r="J9" t="str">
        <f>VLOOKUP('Pusmaratonis'!J10, parameter_full.18, 2, FALSE)</f>
        <v>0</v>
      </c>
      <c r="K9">
        <f>'Pusmaratonis'!K10</f>
        <v/>
      </c>
      <c r="L9" t="str">
        <f>VLOOKUP('Pusmaratonis'!L10, accept_full, 2, FALSE)</f>
        <v>0</v>
      </c>
    </row>
    <row r="10" spans="1:12">
      <c r="A10">
        <f>'Pusmaratonis'!A11</f>
        <v/>
      </c>
      <c r="B10">
        <f>'Pusmaratonis'!B11</f>
        <v/>
      </c>
      <c r="C10" t="str">
        <f>VLOOKUP('Pusmaratonis'!C11, genders_full, 2, FALSE)</f>
        <v/>
      </c>
      <c r="D10">
        <f>'Pusmaratonis'!D11</f>
        <v/>
      </c>
      <c r="E10">
        <f>'Pusmaratonis'!E11</f>
        <v/>
      </c>
      <c r="F10">
        <f>'Pusmaratonis'!F11</f>
        <v/>
      </c>
      <c r="G10" t="str">
        <f>VLOOKUP('Pusmaratonis'!G11, countries_full, 2, FALSE)</f>
        <v>0</v>
      </c>
      <c r="H10">
        <f>'Pusmaratonis'!H11</f>
        <v/>
      </c>
      <c r="I10">
        <f>'Pusmaratonis'!I11</f>
        <v>0</v>
      </c>
      <c r="J10" t="str">
        <f>VLOOKUP('Pusmaratonis'!J11, parameter_full.18, 2, FALSE)</f>
        <v>0</v>
      </c>
      <c r="K10">
        <f>'Pusmaratonis'!K11</f>
        <v/>
      </c>
      <c r="L10" t="str">
        <f>VLOOKUP('Pusmaratonis'!L11, accept_full, 2, FALSE)</f>
        <v>0</v>
      </c>
    </row>
    <row r="11" spans="1:12">
      <c r="A11">
        <f>'Pusmaratonis'!A12</f>
        <v/>
      </c>
      <c r="B11">
        <f>'Pusmaratonis'!B12</f>
        <v/>
      </c>
      <c r="C11" t="str">
        <f>VLOOKUP('Pusmaratonis'!C12, genders_full, 2, FALSE)</f>
        <v/>
      </c>
      <c r="D11">
        <f>'Pusmaratonis'!D12</f>
        <v/>
      </c>
      <c r="E11">
        <f>'Pusmaratonis'!E12</f>
        <v/>
      </c>
      <c r="F11">
        <f>'Pusmaratonis'!F12</f>
        <v/>
      </c>
      <c r="G11" t="str">
        <f>VLOOKUP('Pusmaratonis'!G12, countries_full, 2, FALSE)</f>
        <v>0</v>
      </c>
      <c r="H11">
        <f>'Pusmaratonis'!H12</f>
        <v/>
      </c>
      <c r="I11">
        <f>'Pusmaratonis'!I12</f>
        <v>0</v>
      </c>
      <c r="J11" t="str">
        <f>VLOOKUP('Pusmaratonis'!J12, parameter_full.18, 2, FALSE)</f>
        <v>0</v>
      </c>
      <c r="K11">
        <f>'Pusmaratonis'!K12</f>
        <v/>
      </c>
      <c r="L11" t="str">
        <f>VLOOKUP('Pusmaratonis'!L12, accept_full, 2, FALSE)</f>
        <v>0</v>
      </c>
    </row>
    <row r="12" spans="1:12">
      <c r="A12">
        <f>'Pusmaratonis'!A13</f>
        <v/>
      </c>
      <c r="B12">
        <f>'Pusmaratonis'!B13</f>
        <v/>
      </c>
      <c r="C12" t="str">
        <f>VLOOKUP('Pusmaratonis'!C13, genders_full, 2, FALSE)</f>
        <v/>
      </c>
      <c r="D12">
        <f>'Pusmaratonis'!D13</f>
        <v/>
      </c>
      <c r="E12">
        <f>'Pusmaratonis'!E13</f>
        <v/>
      </c>
      <c r="F12">
        <f>'Pusmaratonis'!F13</f>
        <v/>
      </c>
      <c r="G12" t="str">
        <f>VLOOKUP('Pusmaratonis'!G13, countries_full, 2, FALSE)</f>
        <v>0</v>
      </c>
      <c r="H12">
        <f>'Pusmaratonis'!H13</f>
        <v/>
      </c>
      <c r="I12">
        <f>'Pusmaratonis'!I13</f>
        <v>0</v>
      </c>
      <c r="J12" t="str">
        <f>VLOOKUP('Pusmaratonis'!J13, parameter_full.18, 2, FALSE)</f>
        <v>0</v>
      </c>
      <c r="K12">
        <f>'Pusmaratonis'!K13</f>
        <v/>
      </c>
      <c r="L12" t="str">
        <f>VLOOKUP('Pusmaratonis'!L13, accept_full, 2, FALSE)</f>
        <v>0</v>
      </c>
    </row>
    <row r="13" spans="1:12">
      <c r="A13">
        <f>'Pusmaratonis'!A14</f>
        <v/>
      </c>
      <c r="B13">
        <f>'Pusmaratonis'!B14</f>
        <v/>
      </c>
      <c r="C13" t="str">
        <f>VLOOKUP('Pusmaratonis'!C14, genders_full, 2, FALSE)</f>
        <v/>
      </c>
      <c r="D13">
        <f>'Pusmaratonis'!D14</f>
        <v/>
      </c>
      <c r="E13">
        <f>'Pusmaratonis'!E14</f>
        <v/>
      </c>
      <c r="F13">
        <f>'Pusmaratonis'!F14</f>
        <v/>
      </c>
      <c r="G13" t="str">
        <f>VLOOKUP('Pusmaratonis'!G14, countries_full, 2, FALSE)</f>
        <v>0</v>
      </c>
      <c r="H13">
        <f>'Pusmaratonis'!H14</f>
        <v/>
      </c>
      <c r="I13">
        <f>'Pusmaratonis'!I14</f>
        <v>0</v>
      </c>
      <c r="J13" t="str">
        <f>VLOOKUP('Pusmaratonis'!J14, parameter_full.18, 2, FALSE)</f>
        <v>0</v>
      </c>
      <c r="K13">
        <f>'Pusmaratonis'!K14</f>
        <v/>
      </c>
      <c r="L13" t="str">
        <f>VLOOKUP('Pusmaratonis'!L14, accept_full, 2, FALSE)</f>
        <v>0</v>
      </c>
    </row>
    <row r="14" spans="1:12">
      <c r="A14">
        <f>'Pusmaratonis'!A15</f>
        <v/>
      </c>
      <c r="B14">
        <f>'Pusmaratonis'!B15</f>
        <v/>
      </c>
      <c r="C14" t="str">
        <f>VLOOKUP('Pusmaratonis'!C15, genders_full, 2, FALSE)</f>
        <v/>
      </c>
      <c r="D14">
        <f>'Pusmaratonis'!D15</f>
        <v/>
      </c>
      <c r="E14">
        <f>'Pusmaratonis'!E15</f>
        <v/>
      </c>
      <c r="F14">
        <f>'Pusmaratonis'!F15</f>
        <v/>
      </c>
      <c r="G14" t="str">
        <f>VLOOKUP('Pusmaratonis'!G15, countries_full, 2, FALSE)</f>
        <v>0</v>
      </c>
      <c r="H14">
        <f>'Pusmaratonis'!H15</f>
        <v/>
      </c>
      <c r="I14">
        <f>'Pusmaratonis'!I15</f>
        <v>0</v>
      </c>
      <c r="J14" t="str">
        <f>VLOOKUP('Pusmaratonis'!J15, parameter_full.18, 2, FALSE)</f>
        <v>0</v>
      </c>
      <c r="K14">
        <f>'Pusmaratonis'!K15</f>
        <v/>
      </c>
      <c r="L14" t="str">
        <f>VLOOKUP('Pusmaratonis'!L15, accept_full, 2, FALSE)</f>
        <v>0</v>
      </c>
    </row>
    <row r="15" spans="1:12">
      <c r="A15">
        <f>'Pusmaratonis'!A16</f>
        <v/>
      </c>
      <c r="B15">
        <f>'Pusmaratonis'!B16</f>
        <v/>
      </c>
      <c r="C15" t="str">
        <f>VLOOKUP('Pusmaratonis'!C16, genders_full, 2, FALSE)</f>
        <v/>
      </c>
      <c r="D15">
        <f>'Pusmaratonis'!D16</f>
        <v/>
      </c>
      <c r="E15">
        <f>'Pusmaratonis'!E16</f>
        <v/>
      </c>
      <c r="F15">
        <f>'Pusmaratonis'!F16</f>
        <v/>
      </c>
      <c r="G15" t="str">
        <f>VLOOKUP('Pusmaratonis'!G16, countries_full, 2, FALSE)</f>
        <v>0</v>
      </c>
      <c r="H15">
        <f>'Pusmaratonis'!H16</f>
        <v/>
      </c>
      <c r="I15">
        <f>'Pusmaratonis'!I16</f>
        <v>0</v>
      </c>
      <c r="J15" t="str">
        <f>VLOOKUP('Pusmaratonis'!J16, parameter_full.18, 2, FALSE)</f>
        <v>0</v>
      </c>
      <c r="K15">
        <f>'Pusmaratonis'!K16</f>
        <v/>
      </c>
      <c r="L15" t="str">
        <f>VLOOKUP('Pusmaratonis'!L16, accept_full, 2, FALSE)</f>
        <v>0</v>
      </c>
    </row>
    <row r="16" spans="1:12">
      <c r="A16">
        <f>'Pusmaratonis'!A17</f>
        <v/>
      </c>
      <c r="B16">
        <f>'Pusmaratonis'!B17</f>
        <v/>
      </c>
      <c r="C16" t="str">
        <f>VLOOKUP('Pusmaratonis'!C17, genders_full, 2, FALSE)</f>
        <v/>
      </c>
      <c r="D16">
        <f>'Pusmaratonis'!D17</f>
        <v/>
      </c>
      <c r="E16">
        <f>'Pusmaratonis'!E17</f>
        <v/>
      </c>
      <c r="F16">
        <f>'Pusmaratonis'!F17</f>
        <v/>
      </c>
      <c r="G16" t="str">
        <f>VLOOKUP('Pusmaratonis'!G17, countries_full, 2, FALSE)</f>
        <v>0</v>
      </c>
      <c r="H16">
        <f>'Pusmaratonis'!H17</f>
        <v/>
      </c>
      <c r="I16">
        <f>'Pusmaratonis'!I17</f>
        <v>0</v>
      </c>
      <c r="J16" t="str">
        <f>VLOOKUP('Pusmaratonis'!J17, parameter_full.18, 2, FALSE)</f>
        <v>0</v>
      </c>
      <c r="K16">
        <f>'Pusmaratonis'!K17</f>
        <v/>
      </c>
      <c r="L16" t="str">
        <f>VLOOKUP('Pusmaratonis'!L17, accept_full, 2, FALSE)</f>
        <v>0</v>
      </c>
    </row>
    <row r="17" spans="1:12">
      <c r="A17">
        <f>'Pusmaratonis'!A18</f>
        <v/>
      </c>
      <c r="B17">
        <f>'Pusmaratonis'!B18</f>
        <v/>
      </c>
      <c r="C17" t="str">
        <f>VLOOKUP('Pusmaratonis'!C18, genders_full, 2, FALSE)</f>
        <v/>
      </c>
      <c r="D17">
        <f>'Pusmaratonis'!D18</f>
        <v/>
      </c>
      <c r="E17">
        <f>'Pusmaratonis'!E18</f>
        <v/>
      </c>
      <c r="F17">
        <f>'Pusmaratonis'!F18</f>
        <v/>
      </c>
      <c r="G17" t="str">
        <f>VLOOKUP('Pusmaratonis'!G18, countries_full, 2, FALSE)</f>
        <v>0</v>
      </c>
      <c r="H17">
        <f>'Pusmaratonis'!H18</f>
        <v/>
      </c>
      <c r="I17">
        <f>'Pusmaratonis'!I18</f>
        <v>0</v>
      </c>
      <c r="J17" t="str">
        <f>VLOOKUP('Pusmaratonis'!J18, parameter_full.18, 2, FALSE)</f>
        <v>0</v>
      </c>
      <c r="K17">
        <f>'Pusmaratonis'!K18</f>
        <v/>
      </c>
      <c r="L17" t="str">
        <f>VLOOKUP('Pusmaratonis'!L18, accept_full, 2, FALSE)</f>
        <v>0</v>
      </c>
    </row>
    <row r="18" spans="1:12">
      <c r="A18">
        <f>'Pusmaratonis'!A19</f>
        <v/>
      </c>
      <c r="B18">
        <f>'Pusmaratonis'!B19</f>
        <v/>
      </c>
      <c r="C18" t="str">
        <f>VLOOKUP('Pusmaratonis'!C19, genders_full, 2, FALSE)</f>
        <v/>
      </c>
      <c r="D18">
        <f>'Pusmaratonis'!D19</f>
        <v/>
      </c>
      <c r="E18">
        <f>'Pusmaratonis'!E19</f>
        <v/>
      </c>
      <c r="F18">
        <f>'Pusmaratonis'!F19</f>
        <v/>
      </c>
      <c r="G18" t="str">
        <f>VLOOKUP('Pusmaratonis'!G19, countries_full, 2, FALSE)</f>
        <v>0</v>
      </c>
      <c r="H18">
        <f>'Pusmaratonis'!H19</f>
        <v/>
      </c>
      <c r="I18">
        <f>'Pusmaratonis'!I19</f>
        <v>0</v>
      </c>
      <c r="J18" t="str">
        <f>VLOOKUP('Pusmaratonis'!J19, parameter_full.18, 2, FALSE)</f>
        <v>0</v>
      </c>
      <c r="K18">
        <f>'Pusmaratonis'!K19</f>
        <v/>
      </c>
      <c r="L18" t="str">
        <f>VLOOKUP('Pusmaratonis'!L19, accept_full, 2, FALSE)</f>
        <v>0</v>
      </c>
    </row>
    <row r="19" spans="1:12">
      <c r="A19">
        <f>'Pusmaratonis'!A20</f>
        <v/>
      </c>
      <c r="B19">
        <f>'Pusmaratonis'!B20</f>
        <v/>
      </c>
      <c r="C19" t="str">
        <f>VLOOKUP('Pusmaratonis'!C20, genders_full, 2, FALSE)</f>
        <v/>
      </c>
      <c r="D19">
        <f>'Pusmaratonis'!D20</f>
        <v/>
      </c>
      <c r="E19">
        <f>'Pusmaratonis'!E20</f>
        <v/>
      </c>
      <c r="F19">
        <f>'Pusmaratonis'!F20</f>
        <v/>
      </c>
      <c r="G19" t="str">
        <f>VLOOKUP('Pusmaratonis'!G20, countries_full, 2, FALSE)</f>
        <v>0</v>
      </c>
      <c r="H19">
        <f>'Pusmaratonis'!H20</f>
        <v/>
      </c>
      <c r="I19">
        <f>'Pusmaratonis'!I20</f>
        <v>0</v>
      </c>
      <c r="J19" t="str">
        <f>VLOOKUP('Pusmaratonis'!J20, parameter_full.18, 2, FALSE)</f>
        <v>0</v>
      </c>
      <c r="K19">
        <f>'Pusmaratonis'!K20</f>
        <v/>
      </c>
      <c r="L19" t="str">
        <f>VLOOKUP('Pusmaratonis'!L20, accept_full, 2, FALSE)</f>
        <v>0</v>
      </c>
    </row>
    <row r="20" spans="1:12">
      <c r="A20">
        <f>'Pusmaratonis'!A21</f>
        <v/>
      </c>
      <c r="B20">
        <f>'Pusmaratonis'!B21</f>
        <v/>
      </c>
      <c r="C20" t="str">
        <f>VLOOKUP('Pusmaratonis'!C21, genders_full, 2, FALSE)</f>
        <v/>
      </c>
      <c r="D20">
        <f>'Pusmaratonis'!D21</f>
        <v/>
      </c>
      <c r="E20">
        <f>'Pusmaratonis'!E21</f>
        <v/>
      </c>
      <c r="F20">
        <f>'Pusmaratonis'!F21</f>
        <v/>
      </c>
      <c r="G20" t="str">
        <f>VLOOKUP('Pusmaratonis'!G21, countries_full, 2, FALSE)</f>
        <v>0</v>
      </c>
      <c r="H20">
        <f>'Pusmaratonis'!H21</f>
        <v/>
      </c>
      <c r="I20">
        <f>'Pusmaratonis'!I21</f>
        <v>0</v>
      </c>
      <c r="J20" t="str">
        <f>VLOOKUP('Pusmaratonis'!J21, parameter_full.18, 2, FALSE)</f>
        <v>0</v>
      </c>
      <c r="K20">
        <f>'Pusmaratonis'!K21</f>
        <v/>
      </c>
      <c r="L20" t="str">
        <f>VLOOKUP('Pusmaratonis'!L21, accept_full, 2, FALSE)</f>
        <v>0</v>
      </c>
    </row>
    <row r="21" spans="1:12">
      <c r="A21">
        <f>'Pusmaratonis'!A22</f>
        <v/>
      </c>
      <c r="B21">
        <f>'Pusmaratonis'!B22</f>
        <v/>
      </c>
      <c r="C21" t="str">
        <f>VLOOKUP('Pusmaratonis'!C22, genders_full, 2, FALSE)</f>
        <v/>
      </c>
      <c r="D21">
        <f>'Pusmaratonis'!D22</f>
        <v/>
      </c>
      <c r="E21">
        <f>'Pusmaratonis'!E22</f>
        <v/>
      </c>
      <c r="F21">
        <f>'Pusmaratonis'!F22</f>
        <v/>
      </c>
      <c r="G21" t="str">
        <f>VLOOKUP('Pusmaratonis'!G22, countries_full, 2, FALSE)</f>
        <v>0</v>
      </c>
      <c r="H21">
        <f>'Pusmaratonis'!H22</f>
        <v/>
      </c>
      <c r="I21">
        <f>'Pusmaratonis'!I22</f>
        <v>0</v>
      </c>
      <c r="J21" t="str">
        <f>VLOOKUP('Pusmaratonis'!J22, parameter_full.18, 2, FALSE)</f>
        <v>0</v>
      </c>
      <c r="K21">
        <f>'Pusmaratonis'!K22</f>
        <v/>
      </c>
      <c r="L21" t="str">
        <f>VLOOKUP('Pusmaratonis'!L22, accept_full, 2, FALSE)</f>
        <v>0</v>
      </c>
    </row>
    <row r="22" spans="1:12">
      <c r="A22">
        <f>'Pusmaratonis'!A23</f>
        <v/>
      </c>
      <c r="B22">
        <f>'Pusmaratonis'!B23</f>
        <v/>
      </c>
      <c r="C22" t="str">
        <f>VLOOKUP('Pusmaratonis'!C23, genders_full, 2, FALSE)</f>
        <v/>
      </c>
      <c r="D22">
        <f>'Pusmaratonis'!D23</f>
        <v/>
      </c>
      <c r="E22">
        <f>'Pusmaratonis'!E23</f>
        <v/>
      </c>
      <c r="F22">
        <f>'Pusmaratonis'!F23</f>
        <v/>
      </c>
      <c r="G22" t="str">
        <f>VLOOKUP('Pusmaratonis'!G23, countries_full, 2, FALSE)</f>
        <v>0</v>
      </c>
      <c r="H22">
        <f>'Pusmaratonis'!H23</f>
        <v/>
      </c>
      <c r="I22">
        <f>'Pusmaratonis'!I23</f>
        <v>0</v>
      </c>
      <c r="J22" t="str">
        <f>VLOOKUP('Pusmaratonis'!J23, parameter_full.18, 2, FALSE)</f>
        <v>0</v>
      </c>
      <c r="K22">
        <f>'Pusmaratonis'!K23</f>
        <v/>
      </c>
      <c r="L22" t="str">
        <f>VLOOKUP('Pusmaratonis'!L23, accept_full, 2, FALSE)</f>
        <v>0</v>
      </c>
    </row>
    <row r="23" spans="1:12">
      <c r="A23">
        <f>'Pusmaratonis'!A24</f>
        <v/>
      </c>
      <c r="B23">
        <f>'Pusmaratonis'!B24</f>
        <v/>
      </c>
      <c r="C23" t="str">
        <f>VLOOKUP('Pusmaratonis'!C24, genders_full, 2, FALSE)</f>
        <v/>
      </c>
      <c r="D23">
        <f>'Pusmaratonis'!D24</f>
        <v/>
      </c>
      <c r="E23">
        <f>'Pusmaratonis'!E24</f>
        <v/>
      </c>
      <c r="F23">
        <f>'Pusmaratonis'!F24</f>
        <v/>
      </c>
      <c r="G23" t="str">
        <f>VLOOKUP('Pusmaratonis'!G24, countries_full, 2, FALSE)</f>
        <v>0</v>
      </c>
      <c r="H23">
        <f>'Pusmaratonis'!H24</f>
        <v/>
      </c>
      <c r="I23">
        <f>'Pusmaratonis'!I24</f>
        <v>0</v>
      </c>
      <c r="J23" t="str">
        <f>VLOOKUP('Pusmaratonis'!J24, parameter_full.18, 2, FALSE)</f>
        <v>0</v>
      </c>
      <c r="K23">
        <f>'Pusmaratonis'!K24</f>
        <v/>
      </c>
      <c r="L23" t="str">
        <f>VLOOKUP('Pusmaratonis'!L24, accept_full, 2, FALSE)</f>
        <v>0</v>
      </c>
    </row>
    <row r="24" spans="1:12">
      <c r="A24">
        <f>'Pusmaratonis'!A25</f>
        <v/>
      </c>
      <c r="B24">
        <f>'Pusmaratonis'!B25</f>
        <v/>
      </c>
      <c r="C24" t="str">
        <f>VLOOKUP('Pusmaratonis'!C25, genders_full, 2, FALSE)</f>
        <v/>
      </c>
      <c r="D24">
        <f>'Pusmaratonis'!D25</f>
        <v/>
      </c>
      <c r="E24">
        <f>'Pusmaratonis'!E25</f>
        <v/>
      </c>
      <c r="F24">
        <f>'Pusmaratonis'!F25</f>
        <v/>
      </c>
      <c r="G24" t="str">
        <f>VLOOKUP('Pusmaratonis'!G25, countries_full, 2, FALSE)</f>
        <v>0</v>
      </c>
      <c r="H24">
        <f>'Pusmaratonis'!H25</f>
        <v/>
      </c>
      <c r="I24">
        <f>'Pusmaratonis'!I25</f>
        <v>0</v>
      </c>
      <c r="J24" t="str">
        <f>VLOOKUP('Pusmaratonis'!J25, parameter_full.18, 2, FALSE)</f>
        <v>0</v>
      </c>
      <c r="K24">
        <f>'Pusmaratonis'!K25</f>
        <v/>
      </c>
      <c r="L24" t="str">
        <f>VLOOKUP('Pusmaratonis'!L25, accept_full, 2, FALSE)</f>
        <v>0</v>
      </c>
    </row>
    <row r="25" spans="1:12">
      <c r="A25">
        <f>'Pusmaratonis'!A26</f>
        <v/>
      </c>
      <c r="B25">
        <f>'Pusmaratonis'!B26</f>
        <v/>
      </c>
      <c r="C25" t="str">
        <f>VLOOKUP('Pusmaratonis'!C26, genders_full, 2, FALSE)</f>
        <v/>
      </c>
      <c r="D25">
        <f>'Pusmaratonis'!D26</f>
        <v/>
      </c>
      <c r="E25">
        <f>'Pusmaratonis'!E26</f>
        <v/>
      </c>
      <c r="F25">
        <f>'Pusmaratonis'!F26</f>
        <v/>
      </c>
      <c r="G25" t="str">
        <f>VLOOKUP('Pusmaratonis'!G26, countries_full, 2, FALSE)</f>
        <v>0</v>
      </c>
      <c r="H25">
        <f>'Pusmaratonis'!H26</f>
        <v/>
      </c>
      <c r="I25">
        <f>'Pusmaratonis'!I26</f>
        <v>0</v>
      </c>
      <c r="J25" t="str">
        <f>VLOOKUP('Pusmaratonis'!J26, parameter_full.18, 2, FALSE)</f>
        <v>0</v>
      </c>
      <c r="K25">
        <f>'Pusmaratonis'!K26</f>
        <v/>
      </c>
      <c r="L25" t="str">
        <f>VLOOKUP('Pusmaratonis'!L26, accept_full, 2, FALSE)</f>
        <v>0</v>
      </c>
    </row>
    <row r="26" spans="1:12">
      <c r="A26">
        <f>'Pusmaratonis'!A27</f>
        <v/>
      </c>
      <c r="B26">
        <f>'Pusmaratonis'!B27</f>
        <v/>
      </c>
      <c r="C26" t="str">
        <f>VLOOKUP('Pusmaratonis'!C27, genders_full, 2, FALSE)</f>
        <v/>
      </c>
      <c r="D26">
        <f>'Pusmaratonis'!D27</f>
        <v/>
      </c>
      <c r="E26">
        <f>'Pusmaratonis'!E27</f>
        <v/>
      </c>
      <c r="F26">
        <f>'Pusmaratonis'!F27</f>
        <v/>
      </c>
      <c r="G26" t="str">
        <f>VLOOKUP('Pusmaratonis'!G27, countries_full, 2, FALSE)</f>
        <v>0</v>
      </c>
      <c r="H26">
        <f>'Pusmaratonis'!H27</f>
        <v/>
      </c>
      <c r="I26">
        <f>'Pusmaratonis'!I27</f>
        <v>0</v>
      </c>
      <c r="J26" t="str">
        <f>VLOOKUP('Pusmaratonis'!J27, parameter_full.18, 2, FALSE)</f>
        <v>0</v>
      </c>
      <c r="K26">
        <f>'Pusmaratonis'!K27</f>
        <v/>
      </c>
      <c r="L26" t="str">
        <f>VLOOKUP('Pusmaratonis'!L27, accept_full, 2, FALSE)</f>
        <v>0</v>
      </c>
    </row>
    <row r="27" spans="1:12">
      <c r="A27">
        <f>'Pusmaratonis'!A28</f>
        <v/>
      </c>
      <c r="B27">
        <f>'Pusmaratonis'!B28</f>
        <v/>
      </c>
      <c r="C27" t="str">
        <f>VLOOKUP('Pusmaratonis'!C28, genders_full, 2, FALSE)</f>
        <v/>
      </c>
      <c r="D27">
        <f>'Pusmaratonis'!D28</f>
        <v/>
      </c>
      <c r="E27">
        <f>'Pusmaratonis'!E28</f>
        <v/>
      </c>
      <c r="F27">
        <f>'Pusmaratonis'!F28</f>
        <v/>
      </c>
      <c r="G27" t="str">
        <f>VLOOKUP('Pusmaratonis'!G28, countries_full, 2, FALSE)</f>
        <v>0</v>
      </c>
      <c r="H27">
        <f>'Pusmaratonis'!H28</f>
        <v/>
      </c>
      <c r="I27">
        <f>'Pusmaratonis'!I28</f>
        <v>0</v>
      </c>
      <c r="J27" t="str">
        <f>VLOOKUP('Pusmaratonis'!J28, parameter_full.18, 2, FALSE)</f>
        <v>0</v>
      </c>
      <c r="K27">
        <f>'Pusmaratonis'!K28</f>
        <v/>
      </c>
      <c r="L27" t="str">
        <f>VLOOKUP('Pusmaratonis'!L28, accept_full, 2, FALSE)</f>
        <v>0</v>
      </c>
    </row>
    <row r="28" spans="1:12">
      <c r="A28">
        <f>'Pusmaratonis'!A29</f>
        <v/>
      </c>
      <c r="B28">
        <f>'Pusmaratonis'!B29</f>
        <v/>
      </c>
      <c r="C28" t="str">
        <f>VLOOKUP('Pusmaratonis'!C29, genders_full, 2, FALSE)</f>
        <v/>
      </c>
      <c r="D28">
        <f>'Pusmaratonis'!D29</f>
        <v/>
      </c>
      <c r="E28">
        <f>'Pusmaratonis'!E29</f>
        <v/>
      </c>
      <c r="F28">
        <f>'Pusmaratonis'!F29</f>
        <v/>
      </c>
      <c r="G28" t="str">
        <f>VLOOKUP('Pusmaratonis'!G29, countries_full, 2, FALSE)</f>
        <v>0</v>
      </c>
      <c r="H28">
        <f>'Pusmaratonis'!H29</f>
        <v/>
      </c>
      <c r="I28">
        <f>'Pusmaratonis'!I29</f>
        <v>0</v>
      </c>
      <c r="J28" t="str">
        <f>VLOOKUP('Pusmaratonis'!J29, parameter_full.18, 2, FALSE)</f>
        <v>0</v>
      </c>
      <c r="K28">
        <f>'Pusmaratonis'!K29</f>
        <v/>
      </c>
      <c r="L28" t="str">
        <f>VLOOKUP('Pusmaratonis'!L29, accept_full, 2, FALSE)</f>
        <v>0</v>
      </c>
    </row>
    <row r="29" spans="1:12">
      <c r="A29">
        <f>'Pusmaratonis'!A30</f>
        <v/>
      </c>
      <c r="B29">
        <f>'Pusmaratonis'!B30</f>
        <v/>
      </c>
      <c r="C29" t="str">
        <f>VLOOKUP('Pusmaratonis'!C30, genders_full, 2, FALSE)</f>
        <v/>
      </c>
      <c r="D29">
        <f>'Pusmaratonis'!D30</f>
        <v/>
      </c>
      <c r="E29">
        <f>'Pusmaratonis'!E30</f>
        <v/>
      </c>
      <c r="F29">
        <f>'Pusmaratonis'!F30</f>
        <v/>
      </c>
      <c r="G29" t="str">
        <f>VLOOKUP('Pusmaratonis'!G30, countries_full, 2, FALSE)</f>
        <v>0</v>
      </c>
      <c r="H29">
        <f>'Pusmaratonis'!H30</f>
        <v/>
      </c>
      <c r="I29">
        <f>'Pusmaratonis'!I30</f>
        <v>0</v>
      </c>
      <c r="J29" t="str">
        <f>VLOOKUP('Pusmaratonis'!J30, parameter_full.18, 2, FALSE)</f>
        <v>0</v>
      </c>
      <c r="K29">
        <f>'Pusmaratonis'!K30</f>
        <v/>
      </c>
      <c r="L29" t="str">
        <f>VLOOKUP('Pusmaratonis'!L30, accept_full, 2, FALSE)</f>
        <v>0</v>
      </c>
    </row>
    <row r="30" spans="1:12">
      <c r="A30">
        <f>'Pusmaratonis'!A31</f>
        <v/>
      </c>
      <c r="B30">
        <f>'Pusmaratonis'!B31</f>
        <v/>
      </c>
      <c r="C30" t="str">
        <f>VLOOKUP('Pusmaratonis'!C31, genders_full, 2, FALSE)</f>
        <v/>
      </c>
      <c r="D30">
        <f>'Pusmaratonis'!D31</f>
        <v/>
      </c>
      <c r="E30">
        <f>'Pusmaratonis'!E31</f>
        <v/>
      </c>
      <c r="F30">
        <f>'Pusmaratonis'!F31</f>
        <v/>
      </c>
      <c r="G30" t="str">
        <f>VLOOKUP('Pusmaratonis'!G31, countries_full, 2, FALSE)</f>
        <v>0</v>
      </c>
      <c r="H30">
        <f>'Pusmaratonis'!H31</f>
        <v/>
      </c>
      <c r="I30">
        <f>'Pusmaratonis'!I31</f>
        <v>0</v>
      </c>
      <c r="J30" t="str">
        <f>VLOOKUP('Pusmaratonis'!J31, parameter_full.18, 2, FALSE)</f>
        <v>0</v>
      </c>
      <c r="K30">
        <f>'Pusmaratonis'!K31</f>
        <v/>
      </c>
      <c r="L30" t="str">
        <f>VLOOKUP('Pusmaratonis'!L31, accept_full, 2, FALSE)</f>
        <v>0</v>
      </c>
    </row>
    <row r="31" spans="1:12">
      <c r="A31">
        <f>'Pusmaratonis'!A32</f>
        <v/>
      </c>
      <c r="B31">
        <f>'Pusmaratonis'!B32</f>
        <v/>
      </c>
      <c r="C31" t="str">
        <f>VLOOKUP('Pusmaratonis'!C32, genders_full, 2, FALSE)</f>
        <v/>
      </c>
      <c r="D31">
        <f>'Pusmaratonis'!D32</f>
        <v/>
      </c>
      <c r="E31">
        <f>'Pusmaratonis'!E32</f>
        <v/>
      </c>
      <c r="F31">
        <f>'Pusmaratonis'!F32</f>
        <v/>
      </c>
      <c r="G31" t="str">
        <f>VLOOKUP('Pusmaratonis'!G32, countries_full, 2, FALSE)</f>
        <v>0</v>
      </c>
      <c r="H31">
        <f>'Pusmaratonis'!H32</f>
        <v/>
      </c>
      <c r="I31">
        <f>'Pusmaratonis'!I32</f>
        <v>0</v>
      </c>
      <c r="J31" t="str">
        <f>VLOOKUP('Pusmaratonis'!J32, parameter_full.18, 2, FALSE)</f>
        <v>0</v>
      </c>
      <c r="K31">
        <f>'Pusmaratonis'!K32</f>
        <v/>
      </c>
      <c r="L31" t="str">
        <f>VLOOKUP('Pusmaratonis'!L32, accept_full, 2, FALSE)</f>
        <v>0</v>
      </c>
    </row>
    <row r="32" spans="1:12">
      <c r="A32">
        <f>'Pusmaratonis'!A33</f>
        <v/>
      </c>
      <c r="B32">
        <f>'Pusmaratonis'!B33</f>
        <v/>
      </c>
      <c r="C32" t="str">
        <f>VLOOKUP('Pusmaratonis'!C33, genders_full, 2, FALSE)</f>
        <v/>
      </c>
      <c r="D32">
        <f>'Pusmaratonis'!D33</f>
        <v/>
      </c>
      <c r="E32">
        <f>'Pusmaratonis'!E33</f>
        <v/>
      </c>
      <c r="F32">
        <f>'Pusmaratonis'!F33</f>
        <v/>
      </c>
      <c r="G32" t="str">
        <f>VLOOKUP('Pusmaratonis'!G33, countries_full, 2, FALSE)</f>
        <v>0</v>
      </c>
      <c r="H32">
        <f>'Pusmaratonis'!H33</f>
        <v/>
      </c>
      <c r="I32">
        <f>'Pusmaratonis'!I33</f>
        <v>0</v>
      </c>
      <c r="J32" t="str">
        <f>VLOOKUP('Pusmaratonis'!J33, parameter_full.18, 2, FALSE)</f>
        <v>0</v>
      </c>
      <c r="K32">
        <f>'Pusmaratonis'!K33</f>
        <v/>
      </c>
      <c r="L32" t="str">
        <f>VLOOKUP('Pusmaratonis'!L33, accept_full, 2, FALSE)</f>
        <v>0</v>
      </c>
    </row>
    <row r="33" spans="1:12">
      <c r="A33">
        <f>'Pusmaratonis'!A34</f>
        <v/>
      </c>
      <c r="B33">
        <f>'Pusmaratonis'!B34</f>
        <v/>
      </c>
      <c r="C33" t="str">
        <f>VLOOKUP('Pusmaratonis'!C34, genders_full, 2, FALSE)</f>
        <v/>
      </c>
      <c r="D33">
        <f>'Pusmaratonis'!D34</f>
        <v/>
      </c>
      <c r="E33">
        <f>'Pusmaratonis'!E34</f>
        <v/>
      </c>
      <c r="F33">
        <f>'Pusmaratonis'!F34</f>
        <v/>
      </c>
      <c r="G33" t="str">
        <f>VLOOKUP('Pusmaratonis'!G34, countries_full, 2, FALSE)</f>
        <v>0</v>
      </c>
      <c r="H33">
        <f>'Pusmaratonis'!H34</f>
        <v/>
      </c>
      <c r="I33">
        <f>'Pusmaratonis'!I34</f>
        <v>0</v>
      </c>
      <c r="J33" t="str">
        <f>VLOOKUP('Pusmaratonis'!J34, parameter_full.18, 2, FALSE)</f>
        <v>0</v>
      </c>
      <c r="K33">
        <f>'Pusmaratonis'!K34</f>
        <v/>
      </c>
      <c r="L33" t="str">
        <f>VLOOKUP('Pusmaratonis'!L34, accept_full, 2, FALSE)</f>
        <v>0</v>
      </c>
    </row>
    <row r="34" spans="1:12">
      <c r="A34">
        <f>'Pusmaratonis'!A35</f>
        <v/>
      </c>
      <c r="B34">
        <f>'Pusmaratonis'!B35</f>
        <v/>
      </c>
      <c r="C34" t="str">
        <f>VLOOKUP('Pusmaratonis'!C35, genders_full, 2, FALSE)</f>
        <v/>
      </c>
      <c r="D34">
        <f>'Pusmaratonis'!D35</f>
        <v/>
      </c>
      <c r="E34">
        <f>'Pusmaratonis'!E35</f>
        <v/>
      </c>
      <c r="F34">
        <f>'Pusmaratonis'!F35</f>
        <v/>
      </c>
      <c r="G34" t="str">
        <f>VLOOKUP('Pusmaratonis'!G35, countries_full, 2, FALSE)</f>
        <v>0</v>
      </c>
      <c r="H34">
        <f>'Pusmaratonis'!H35</f>
        <v/>
      </c>
      <c r="I34">
        <f>'Pusmaratonis'!I35</f>
        <v>0</v>
      </c>
      <c r="J34" t="str">
        <f>VLOOKUP('Pusmaratonis'!J35, parameter_full.18, 2, FALSE)</f>
        <v>0</v>
      </c>
      <c r="K34">
        <f>'Pusmaratonis'!K35</f>
        <v/>
      </c>
      <c r="L34" t="str">
        <f>VLOOKUP('Pusmaratonis'!L35, accept_full, 2, FALSE)</f>
        <v>0</v>
      </c>
    </row>
    <row r="35" spans="1:12">
      <c r="A35">
        <f>'Pusmaratonis'!A36</f>
        <v/>
      </c>
      <c r="B35">
        <f>'Pusmaratonis'!B36</f>
        <v/>
      </c>
      <c r="C35" t="str">
        <f>VLOOKUP('Pusmaratonis'!C36, genders_full, 2, FALSE)</f>
        <v/>
      </c>
      <c r="D35">
        <f>'Pusmaratonis'!D36</f>
        <v/>
      </c>
      <c r="E35">
        <f>'Pusmaratonis'!E36</f>
        <v/>
      </c>
      <c r="F35">
        <f>'Pusmaratonis'!F36</f>
        <v/>
      </c>
      <c r="G35" t="str">
        <f>VLOOKUP('Pusmaratonis'!G36, countries_full, 2, FALSE)</f>
        <v>0</v>
      </c>
      <c r="H35">
        <f>'Pusmaratonis'!H36</f>
        <v/>
      </c>
      <c r="I35">
        <f>'Pusmaratonis'!I36</f>
        <v>0</v>
      </c>
      <c r="J35" t="str">
        <f>VLOOKUP('Pusmaratonis'!J36, parameter_full.18, 2, FALSE)</f>
        <v>0</v>
      </c>
      <c r="K35">
        <f>'Pusmaratonis'!K36</f>
        <v/>
      </c>
      <c r="L35" t="str">
        <f>VLOOKUP('Pusmaratonis'!L36, accept_full, 2, FALSE)</f>
        <v>0</v>
      </c>
    </row>
    <row r="36" spans="1:12">
      <c r="A36">
        <f>'Pusmaratonis'!A37</f>
        <v/>
      </c>
      <c r="B36">
        <f>'Pusmaratonis'!B37</f>
        <v/>
      </c>
      <c r="C36" t="str">
        <f>VLOOKUP('Pusmaratonis'!C37, genders_full, 2, FALSE)</f>
        <v/>
      </c>
      <c r="D36">
        <f>'Pusmaratonis'!D37</f>
        <v/>
      </c>
      <c r="E36">
        <f>'Pusmaratonis'!E37</f>
        <v/>
      </c>
      <c r="F36">
        <f>'Pusmaratonis'!F37</f>
        <v/>
      </c>
      <c r="G36" t="str">
        <f>VLOOKUP('Pusmaratonis'!G37, countries_full, 2, FALSE)</f>
        <v>0</v>
      </c>
      <c r="H36">
        <f>'Pusmaratonis'!H37</f>
        <v/>
      </c>
      <c r="I36">
        <f>'Pusmaratonis'!I37</f>
        <v>0</v>
      </c>
      <c r="J36" t="str">
        <f>VLOOKUP('Pusmaratonis'!J37, parameter_full.18, 2, FALSE)</f>
        <v>0</v>
      </c>
      <c r="K36">
        <f>'Pusmaratonis'!K37</f>
        <v/>
      </c>
      <c r="L36" t="str">
        <f>VLOOKUP('Pusmaratonis'!L37, accept_full, 2, FALSE)</f>
        <v>0</v>
      </c>
    </row>
    <row r="37" spans="1:12">
      <c r="A37">
        <f>'Pusmaratonis'!A38</f>
        <v/>
      </c>
      <c r="B37">
        <f>'Pusmaratonis'!B38</f>
        <v/>
      </c>
      <c r="C37" t="str">
        <f>VLOOKUP('Pusmaratonis'!C38, genders_full, 2, FALSE)</f>
        <v/>
      </c>
      <c r="D37">
        <f>'Pusmaratonis'!D38</f>
        <v/>
      </c>
      <c r="E37">
        <f>'Pusmaratonis'!E38</f>
        <v/>
      </c>
      <c r="F37">
        <f>'Pusmaratonis'!F38</f>
        <v/>
      </c>
      <c r="G37" t="str">
        <f>VLOOKUP('Pusmaratonis'!G38, countries_full, 2, FALSE)</f>
        <v>0</v>
      </c>
      <c r="H37">
        <f>'Pusmaratonis'!H38</f>
        <v/>
      </c>
      <c r="I37">
        <f>'Pusmaratonis'!I38</f>
        <v>0</v>
      </c>
      <c r="J37" t="str">
        <f>VLOOKUP('Pusmaratonis'!J38, parameter_full.18, 2, FALSE)</f>
        <v>0</v>
      </c>
      <c r="K37">
        <f>'Pusmaratonis'!K38</f>
        <v/>
      </c>
      <c r="L37" t="str">
        <f>VLOOKUP('Pusmaratonis'!L38, accept_full, 2, FALSE)</f>
        <v>0</v>
      </c>
    </row>
    <row r="38" spans="1:12">
      <c r="A38">
        <f>'Pusmaratonis'!A39</f>
        <v/>
      </c>
      <c r="B38">
        <f>'Pusmaratonis'!B39</f>
        <v/>
      </c>
      <c r="C38" t="str">
        <f>VLOOKUP('Pusmaratonis'!C39, genders_full, 2, FALSE)</f>
        <v/>
      </c>
      <c r="D38">
        <f>'Pusmaratonis'!D39</f>
        <v/>
      </c>
      <c r="E38">
        <f>'Pusmaratonis'!E39</f>
        <v/>
      </c>
      <c r="F38">
        <f>'Pusmaratonis'!F39</f>
        <v/>
      </c>
      <c r="G38" t="str">
        <f>VLOOKUP('Pusmaratonis'!G39, countries_full, 2, FALSE)</f>
        <v>0</v>
      </c>
      <c r="H38">
        <f>'Pusmaratonis'!H39</f>
        <v/>
      </c>
      <c r="I38">
        <f>'Pusmaratonis'!I39</f>
        <v>0</v>
      </c>
      <c r="J38" t="str">
        <f>VLOOKUP('Pusmaratonis'!J39, parameter_full.18, 2, FALSE)</f>
        <v>0</v>
      </c>
      <c r="K38">
        <f>'Pusmaratonis'!K39</f>
        <v/>
      </c>
      <c r="L38" t="str">
        <f>VLOOKUP('Pusmaratonis'!L39, accept_full, 2, FALSE)</f>
        <v>0</v>
      </c>
    </row>
    <row r="39" spans="1:12">
      <c r="A39">
        <f>'Pusmaratonis'!A40</f>
        <v/>
      </c>
      <c r="B39">
        <f>'Pusmaratonis'!B40</f>
        <v/>
      </c>
      <c r="C39" t="str">
        <f>VLOOKUP('Pusmaratonis'!C40, genders_full, 2, FALSE)</f>
        <v/>
      </c>
      <c r="D39">
        <f>'Pusmaratonis'!D40</f>
        <v/>
      </c>
      <c r="E39">
        <f>'Pusmaratonis'!E40</f>
        <v/>
      </c>
      <c r="F39">
        <f>'Pusmaratonis'!F40</f>
        <v/>
      </c>
      <c r="G39" t="str">
        <f>VLOOKUP('Pusmaratonis'!G40, countries_full, 2, FALSE)</f>
        <v>0</v>
      </c>
      <c r="H39">
        <f>'Pusmaratonis'!H40</f>
        <v/>
      </c>
      <c r="I39">
        <f>'Pusmaratonis'!I40</f>
        <v>0</v>
      </c>
      <c r="J39" t="str">
        <f>VLOOKUP('Pusmaratonis'!J40, parameter_full.18, 2, FALSE)</f>
        <v>0</v>
      </c>
      <c r="K39">
        <f>'Pusmaratonis'!K40</f>
        <v/>
      </c>
      <c r="L39" t="str">
        <f>VLOOKUP('Pusmaratonis'!L40, accept_full, 2, FALSE)</f>
        <v>0</v>
      </c>
    </row>
    <row r="40" spans="1:12">
      <c r="A40">
        <f>'Pusmaratonis'!A41</f>
        <v/>
      </c>
      <c r="B40">
        <f>'Pusmaratonis'!B41</f>
        <v/>
      </c>
      <c r="C40" t="str">
        <f>VLOOKUP('Pusmaratonis'!C41, genders_full, 2, FALSE)</f>
        <v/>
      </c>
      <c r="D40">
        <f>'Pusmaratonis'!D41</f>
        <v/>
      </c>
      <c r="E40">
        <f>'Pusmaratonis'!E41</f>
        <v/>
      </c>
      <c r="F40">
        <f>'Pusmaratonis'!F41</f>
        <v/>
      </c>
      <c r="G40" t="str">
        <f>VLOOKUP('Pusmaratonis'!G41, countries_full, 2, FALSE)</f>
        <v>0</v>
      </c>
      <c r="H40">
        <f>'Pusmaratonis'!H41</f>
        <v/>
      </c>
      <c r="I40">
        <f>'Pusmaratonis'!I41</f>
        <v>0</v>
      </c>
      <c r="J40" t="str">
        <f>VLOOKUP('Pusmaratonis'!J41, parameter_full.18, 2, FALSE)</f>
        <v>0</v>
      </c>
      <c r="K40">
        <f>'Pusmaratonis'!K41</f>
        <v/>
      </c>
      <c r="L40" t="str">
        <f>VLOOKUP('Pusmaratonis'!L41, accept_full, 2, FALSE)</f>
        <v>0</v>
      </c>
    </row>
    <row r="41" spans="1:12">
      <c r="A41">
        <f>'Pusmaratonis'!A42</f>
        <v/>
      </c>
      <c r="B41">
        <f>'Pusmaratonis'!B42</f>
        <v/>
      </c>
      <c r="C41" t="str">
        <f>VLOOKUP('Pusmaratonis'!C42, genders_full, 2, FALSE)</f>
        <v/>
      </c>
      <c r="D41">
        <f>'Pusmaratonis'!D42</f>
        <v/>
      </c>
      <c r="E41">
        <f>'Pusmaratonis'!E42</f>
        <v/>
      </c>
      <c r="F41">
        <f>'Pusmaratonis'!F42</f>
        <v/>
      </c>
      <c r="G41" t="str">
        <f>VLOOKUP('Pusmaratonis'!G42, countries_full, 2, FALSE)</f>
        <v>0</v>
      </c>
      <c r="H41">
        <f>'Pusmaratonis'!H42</f>
        <v/>
      </c>
      <c r="I41">
        <f>'Pusmaratonis'!I42</f>
        <v>0</v>
      </c>
      <c r="J41" t="str">
        <f>VLOOKUP('Pusmaratonis'!J42, parameter_full.18, 2, FALSE)</f>
        <v>0</v>
      </c>
      <c r="K41">
        <f>'Pusmaratonis'!K42</f>
        <v/>
      </c>
      <c r="L41" t="str">
        <f>VLOOKUP('Pusmaratonis'!L42, accept_full, 2, FALSE)</f>
        <v>0</v>
      </c>
    </row>
    <row r="42" spans="1:12">
      <c r="A42">
        <f>'Pusmaratonis'!A43</f>
        <v/>
      </c>
      <c r="B42">
        <f>'Pusmaratonis'!B43</f>
        <v/>
      </c>
      <c r="C42" t="str">
        <f>VLOOKUP('Pusmaratonis'!C43, genders_full, 2, FALSE)</f>
        <v/>
      </c>
      <c r="D42">
        <f>'Pusmaratonis'!D43</f>
        <v/>
      </c>
      <c r="E42">
        <f>'Pusmaratonis'!E43</f>
        <v/>
      </c>
      <c r="F42">
        <f>'Pusmaratonis'!F43</f>
        <v/>
      </c>
      <c r="G42" t="str">
        <f>VLOOKUP('Pusmaratonis'!G43, countries_full, 2, FALSE)</f>
        <v>0</v>
      </c>
      <c r="H42">
        <f>'Pusmaratonis'!H43</f>
        <v/>
      </c>
      <c r="I42">
        <f>'Pusmaratonis'!I43</f>
        <v>0</v>
      </c>
      <c r="J42" t="str">
        <f>VLOOKUP('Pusmaratonis'!J43, parameter_full.18, 2, FALSE)</f>
        <v>0</v>
      </c>
      <c r="K42">
        <f>'Pusmaratonis'!K43</f>
        <v/>
      </c>
      <c r="L42" t="str">
        <f>VLOOKUP('Pusmaratonis'!L43, accept_full, 2, FALSE)</f>
        <v>0</v>
      </c>
    </row>
    <row r="43" spans="1:12">
      <c r="A43">
        <f>'Pusmaratonis'!A44</f>
        <v/>
      </c>
      <c r="B43">
        <f>'Pusmaratonis'!B44</f>
        <v/>
      </c>
      <c r="C43" t="str">
        <f>VLOOKUP('Pusmaratonis'!C44, genders_full, 2, FALSE)</f>
        <v/>
      </c>
      <c r="D43">
        <f>'Pusmaratonis'!D44</f>
        <v/>
      </c>
      <c r="E43">
        <f>'Pusmaratonis'!E44</f>
        <v/>
      </c>
      <c r="F43">
        <f>'Pusmaratonis'!F44</f>
        <v/>
      </c>
      <c r="G43" t="str">
        <f>VLOOKUP('Pusmaratonis'!G44, countries_full, 2, FALSE)</f>
        <v>0</v>
      </c>
      <c r="H43">
        <f>'Pusmaratonis'!H44</f>
        <v/>
      </c>
      <c r="I43">
        <f>'Pusmaratonis'!I44</f>
        <v>0</v>
      </c>
      <c r="J43" t="str">
        <f>VLOOKUP('Pusmaratonis'!J44, parameter_full.18, 2, FALSE)</f>
        <v>0</v>
      </c>
      <c r="K43">
        <f>'Pusmaratonis'!K44</f>
        <v/>
      </c>
      <c r="L43" t="str">
        <f>VLOOKUP('Pusmaratonis'!L44, accept_full, 2, FALSE)</f>
        <v>0</v>
      </c>
    </row>
    <row r="44" spans="1:12">
      <c r="A44">
        <f>'Pusmaratonis'!A45</f>
        <v/>
      </c>
      <c r="B44">
        <f>'Pusmaratonis'!B45</f>
        <v/>
      </c>
      <c r="C44" t="str">
        <f>VLOOKUP('Pusmaratonis'!C45, genders_full, 2, FALSE)</f>
        <v/>
      </c>
      <c r="D44">
        <f>'Pusmaratonis'!D45</f>
        <v/>
      </c>
      <c r="E44">
        <f>'Pusmaratonis'!E45</f>
        <v/>
      </c>
      <c r="F44">
        <f>'Pusmaratonis'!F45</f>
        <v/>
      </c>
      <c r="G44" t="str">
        <f>VLOOKUP('Pusmaratonis'!G45, countries_full, 2, FALSE)</f>
        <v>0</v>
      </c>
      <c r="H44">
        <f>'Pusmaratonis'!H45</f>
        <v/>
      </c>
      <c r="I44">
        <f>'Pusmaratonis'!I45</f>
        <v>0</v>
      </c>
      <c r="J44" t="str">
        <f>VLOOKUP('Pusmaratonis'!J45, parameter_full.18, 2, FALSE)</f>
        <v>0</v>
      </c>
      <c r="K44">
        <f>'Pusmaratonis'!K45</f>
        <v/>
      </c>
      <c r="L44" t="str">
        <f>VLOOKUP('Pusmaratonis'!L45, accept_full, 2, FALSE)</f>
        <v>0</v>
      </c>
    </row>
    <row r="45" spans="1:12">
      <c r="A45">
        <f>'Pusmaratonis'!A46</f>
        <v/>
      </c>
      <c r="B45">
        <f>'Pusmaratonis'!B46</f>
        <v/>
      </c>
      <c r="C45" t="str">
        <f>VLOOKUP('Pusmaratonis'!C46, genders_full, 2, FALSE)</f>
        <v/>
      </c>
      <c r="D45">
        <f>'Pusmaratonis'!D46</f>
        <v/>
      </c>
      <c r="E45">
        <f>'Pusmaratonis'!E46</f>
        <v/>
      </c>
      <c r="F45">
        <f>'Pusmaratonis'!F46</f>
        <v/>
      </c>
      <c r="G45" t="str">
        <f>VLOOKUP('Pusmaratonis'!G46, countries_full, 2, FALSE)</f>
        <v>0</v>
      </c>
      <c r="H45">
        <f>'Pusmaratonis'!H46</f>
        <v/>
      </c>
      <c r="I45">
        <f>'Pusmaratonis'!I46</f>
        <v>0</v>
      </c>
      <c r="J45" t="str">
        <f>VLOOKUP('Pusmaratonis'!J46, parameter_full.18, 2, FALSE)</f>
        <v>0</v>
      </c>
      <c r="K45">
        <f>'Pusmaratonis'!K46</f>
        <v/>
      </c>
      <c r="L45" t="str">
        <f>VLOOKUP('Pusmaratonis'!L46, accept_full, 2, FALSE)</f>
        <v>0</v>
      </c>
    </row>
    <row r="46" spans="1:12">
      <c r="A46">
        <f>'Pusmaratonis'!A47</f>
        <v/>
      </c>
      <c r="B46">
        <f>'Pusmaratonis'!B47</f>
        <v/>
      </c>
      <c r="C46" t="str">
        <f>VLOOKUP('Pusmaratonis'!C47, genders_full, 2, FALSE)</f>
        <v/>
      </c>
      <c r="D46">
        <f>'Pusmaratonis'!D47</f>
        <v/>
      </c>
      <c r="E46">
        <f>'Pusmaratonis'!E47</f>
        <v/>
      </c>
      <c r="F46">
        <f>'Pusmaratonis'!F47</f>
        <v/>
      </c>
      <c r="G46" t="str">
        <f>VLOOKUP('Pusmaratonis'!G47, countries_full, 2, FALSE)</f>
        <v>0</v>
      </c>
      <c r="H46">
        <f>'Pusmaratonis'!H47</f>
        <v/>
      </c>
      <c r="I46">
        <f>'Pusmaratonis'!I47</f>
        <v>0</v>
      </c>
      <c r="J46" t="str">
        <f>VLOOKUP('Pusmaratonis'!J47, parameter_full.18, 2, FALSE)</f>
        <v>0</v>
      </c>
      <c r="K46">
        <f>'Pusmaratonis'!K47</f>
        <v/>
      </c>
      <c r="L46" t="str">
        <f>VLOOKUP('Pusmaratonis'!L47, accept_full, 2, FALSE)</f>
        <v>0</v>
      </c>
    </row>
    <row r="47" spans="1:12">
      <c r="A47">
        <f>'Pusmaratonis'!A48</f>
        <v/>
      </c>
      <c r="B47">
        <f>'Pusmaratonis'!B48</f>
        <v/>
      </c>
      <c r="C47" t="str">
        <f>VLOOKUP('Pusmaratonis'!C48, genders_full, 2, FALSE)</f>
        <v/>
      </c>
      <c r="D47">
        <f>'Pusmaratonis'!D48</f>
        <v/>
      </c>
      <c r="E47">
        <f>'Pusmaratonis'!E48</f>
        <v/>
      </c>
      <c r="F47">
        <f>'Pusmaratonis'!F48</f>
        <v/>
      </c>
      <c r="G47" t="str">
        <f>VLOOKUP('Pusmaratonis'!G48, countries_full, 2, FALSE)</f>
        <v>0</v>
      </c>
      <c r="H47">
        <f>'Pusmaratonis'!H48</f>
        <v/>
      </c>
      <c r="I47">
        <f>'Pusmaratonis'!I48</f>
        <v>0</v>
      </c>
      <c r="J47" t="str">
        <f>VLOOKUP('Pusmaratonis'!J48, parameter_full.18, 2, FALSE)</f>
        <v>0</v>
      </c>
      <c r="K47">
        <f>'Pusmaratonis'!K48</f>
        <v/>
      </c>
      <c r="L47" t="str">
        <f>VLOOKUP('Pusmaratonis'!L48, accept_full, 2, FALSE)</f>
        <v>0</v>
      </c>
    </row>
    <row r="48" spans="1:12">
      <c r="A48">
        <f>'Pusmaratonis'!A49</f>
        <v/>
      </c>
      <c r="B48">
        <f>'Pusmaratonis'!B49</f>
        <v/>
      </c>
      <c r="C48" t="str">
        <f>VLOOKUP('Pusmaratonis'!C49, genders_full, 2, FALSE)</f>
        <v/>
      </c>
      <c r="D48">
        <f>'Pusmaratonis'!D49</f>
        <v/>
      </c>
      <c r="E48">
        <f>'Pusmaratonis'!E49</f>
        <v/>
      </c>
      <c r="F48">
        <f>'Pusmaratonis'!F49</f>
        <v/>
      </c>
      <c r="G48" t="str">
        <f>VLOOKUP('Pusmaratonis'!G49, countries_full, 2, FALSE)</f>
        <v>0</v>
      </c>
      <c r="H48">
        <f>'Pusmaratonis'!H49</f>
        <v/>
      </c>
      <c r="I48">
        <f>'Pusmaratonis'!I49</f>
        <v>0</v>
      </c>
      <c r="J48" t="str">
        <f>VLOOKUP('Pusmaratonis'!J49, parameter_full.18, 2, FALSE)</f>
        <v>0</v>
      </c>
      <c r="K48">
        <f>'Pusmaratonis'!K49</f>
        <v/>
      </c>
      <c r="L48" t="str">
        <f>VLOOKUP('Pusmaratonis'!L49, accept_full, 2, FALSE)</f>
        <v>0</v>
      </c>
    </row>
    <row r="49" spans="1:12">
      <c r="A49">
        <f>'Pusmaratonis'!A50</f>
        <v/>
      </c>
      <c r="B49">
        <f>'Pusmaratonis'!B50</f>
        <v/>
      </c>
      <c r="C49" t="str">
        <f>VLOOKUP('Pusmaratonis'!C50, genders_full, 2, FALSE)</f>
        <v/>
      </c>
      <c r="D49">
        <f>'Pusmaratonis'!D50</f>
        <v/>
      </c>
      <c r="E49">
        <f>'Pusmaratonis'!E50</f>
        <v/>
      </c>
      <c r="F49">
        <f>'Pusmaratonis'!F50</f>
        <v/>
      </c>
      <c r="G49" t="str">
        <f>VLOOKUP('Pusmaratonis'!G50, countries_full, 2, FALSE)</f>
        <v>0</v>
      </c>
      <c r="H49">
        <f>'Pusmaratonis'!H50</f>
        <v/>
      </c>
      <c r="I49">
        <f>'Pusmaratonis'!I50</f>
        <v>0</v>
      </c>
      <c r="J49" t="str">
        <f>VLOOKUP('Pusmaratonis'!J50, parameter_full.18, 2, FALSE)</f>
        <v>0</v>
      </c>
      <c r="K49">
        <f>'Pusmaratonis'!K50</f>
        <v/>
      </c>
      <c r="L49" t="str">
        <f>VLOOKUP('Pusmaratonis'!L50, accept_full, 2, FALSE)</f>
        <v>0</v>
      </c>
    </row>
    <row r="50" spans="1:12">
      <c r="A50">
        <f>'Pusmaratonis'!A51</f>
        <v/>
      </c>
      <c r="B50">
        <f>'Pusmaratonis'!B51</f>
        <v/>
      </c>
      <c r="C50" t="str">
        <f>VLOOKUP('Pusmaratonis'!C51, genders_full, 2, FALSE)</f>
        <v/>
      </c>
      <c r="D50">
        <f>'Pusmaratonis'!D51</f>
        <v/>
      </c>
      <c r="E50">
        <f>'Pusmaratonis'!E51</f>
        <v/>
      </c>
      <c r="F50">
        <f>'Pusmaratonis'!F51</f>
        <v/>
      </c>
      <c r="G50" t="str">
        <f>VLOOKUP('Pusmaratonis'!G51, countries_full, 2, FALSE)</f>
        <v>0</v>
      </c>
      <c r="H50">
        <f>'Pusmaratonis'!H51</f>
        <v/>
      </c>
      <c r="I50">
        <f>'Pusmaratonis'!I51</f>
        <v>0</v>
      </c>
      <c r="J50" t="str">
        <f>VLOOKUP('Pusmaratonis'!J51, parameter_full.18, 2, FALSE)</f>
        <v>0</v>
      </c>
      <c r="K50">
        <f>'Pusmaratonis'!K51</f>
        <v/>
      </c>
      <c r="L50" t="str">
        <f>VLOOKUP('Pusmaratonis'!L51, accept_full, 2, FALSE)</f>
        <v>0</v>
      </c>
    </row>
    <row r="51" spans="1:12">
      <c r="A51">
        <f>'Pusmaratonis'!A52</f>
        <v/>
      </c>
      <c r="B51">
        <f>'Pusmaratonis'!B52</f>
        <v/>
      </c>
      <c r="C51" t="str">
        <f>VLOOKUP('Pusmaratonis'!C52, genders_full, 2, FALSE)</f>
        <v/>
      </c>
      <c r="D51">
        <f>'Pusmaratonis'!D52</f>
        <v/>
      </c>
      <c r="E51">
        <f>'Pusmaratonis'!E52</f>
        <v/>
      </c>
      <c r="F51">
        <f>'Pusmaratonis'!F52</f>
        <v/>
      </c>
      <c r="G51" t="str">
        <f>VLOOKUP('Pusmaratonis'!G52, countries_full, 2, FALSE)</f>
        <v>0</v>
      </c>
      <c r="H51">
        <f>'Pusmaratonis'!H52</f>
        <v/>
      </c>
      <c r="I51">
        <f>'Pusmaratonis'!I52</f>
        <v>0</v>
      </c>
      <c r="J51" t="str">
        <f>VLOOKUP('Pusmaratonis'!J52, parameter_full.18, 2, FALSE)</f>
        <v>0</v>
      </c>
      <c r="K51">
        <f>'Pusmaratonis'!K52</f>
        <v/>
      </c>
      <c r="L51" t="str">
        <f>VLOOKUP('Pusmaratonis'!L52, accept_full, 2, FALSE)</f>
        <v>0</v>
      </c>
    </row>
    <row r="52" spans="1:12">
      <c r="A52">
        <f>'Pusmaratonis'!A53</f>
        <v/>
      </c>
      <c r="B52">
        <f>'Pusmaratonis'!B53</f>
        <v/>
      </c>
      <c r="C52" t="str">
        <f>VLOOKUP('Pusmaratonis'!C53, genders_full, 2, FALSE)</f>
        <v/>
      </c>
      <c r="D52">
        <f>'Pusmaratonis'!D53</f>
        <v/>
      </c>
      <c r="E52">
        <f>'Pusmaratonis'!E53</f>
        <v/>
      </c>
      <c r="F52">
        <f>'Pusmaratonis'!F53</f>
        <v/>
      </c>
      <c r="G52" t="str">
        <f>VLOOKUP('Pusmaratonis'!G53, countries_full, 2, FALSE)</f>
        <v>0</v>
      </c>
      <c r="H52">
        <f>'Pusmaratonis'!H53</f>
        <v/>
      </c>
      <c r="I52">
        <f>'Pusmaratonis'!I53</f>
        <v>0</v>
      </c>
      <c r="J52" t="str">
        <f>VLOOKUP('Pusmaratonis'!J53, parameter_full.18, 2, FALSE)</f>
        <v>0</v>
      </c>
      <c r="K52">
        <f>'Pusmaratonis'!K53</f>
        <v/>
      </c>
      <c r="L52" t="str">
        <f>VLOOKUP('Pusmaratonis'!L53, accept_full, 2, FALSE)</f>
        <v>0</v>
      </c>
    </row>
    <row r="53" spans="1:12">
      <c r="A53">
        <f>'Pusmaratonis'!A54</f>
        <v/>
      </c>
      <c r="B53">
        <f>'Pusmaratonis'!B54</f>
        <v/>
      </c>
      <c r="C53" t="str">
        <f>VLOOKUP('Pusmaratonis'!C54, genders_full, 2, FALSE)</f>
        <v/>
      </c>
      <c r="D53">
        <f>'Pusmaratonis'!D54</f>
        <v/>
      </c>
      <c r="E53">
        <f>'Pusmaratonis'!E54</f>
        <v/>
      </c>
      <c r="F53">
        <f>'Pusmaratonis'!F54</f>
        <v/>
      </c>
      <c r="G53" t="str">
        <f>VLOOKUP('Pusmaratonis'!G54, countries_full, 2, FALSE)</f>
        <v>0</v>
      </c>
      <c r="H53">
        <f>'Pusmaratonis'!H54</f>
        <v/>
      </c>
      <c r="I53">
        <f>'Pusmaratonis'!I54</f>
        <v>0</v>
      </c>
      <c r="J53" t="str">
        <f>VLOOKUP('Pusmaratonis'!J54, parameter_full.18, 2, FALSE)</f>
        <v>0</v>
      </c>
      <c r="K53">
        <f>'Pusmaratonis'!K54</f>
        <v/>
      </c>
      <c r="L53" t="str">
        <f>VLOOKUP('Pusmaratonis'!L54, accept_full, 2, FALSE)</f>
        <v>0</v>
      </c>
    </row>
    <row r="54" spans="1:12">
      <c r="A54">
        <f>'Pusmaratonis'!A55</f>
        <v/>
      </c>
      <c r="B54">
        <f>'Pusmaratonis'!B55</f>
        <v/>
      </c>
      <c r="C54" t="str">
        <f>VLOOKUP('Pusmaratonis'!C55, genders_full, 2, FALSE)</f>
        <v/>
      </c>
      <c r="D54">
        <f>'Pusmaratonis'!D55</f>
        <v/>
      </c>
      <c r="E54">
        <f>'Pusmaratonis'!E55</f>
        <v/>
      </c>
      <c r="F54">
        <f>'Pusmaratonis'!F55</f>
        <v/>
      </c>
      <c r="G54" t="str">
        <f>VLOOKUP('Pusmaratonis'!G55, countries_full, 2, FALSE)</f>
        <v>0</v>
      </c>
      <c r="H54">
        <f>'Pusmaratonis'!H55</f>
        <v/>
      </c>
      <c r="I54">
        <f>'Pusmaratonis'!I55</f>
        <v>0</v>
      </c>
      <c r="J54" t="str">
        <f>VLOOKUP('Pusmaratonis'!J55, parameter_full.18, 2, FALSE)</f>
        <v>0</v>
      </c>
      <c r="K54">
        <f>'Pusmaratonis'!K55</f>
        <v/>
      </c>
      <c r="L54" t="str">
        <f>VLOOKUP('Pusmaratonis'!L55, accept_full, 2, FALSE)</f>
        <v>0</v>
      </c>
    </row>
    <row r="55" spans="1:12">
      <c r="A55">
        <f>'Pusmaratonis'!A56</f>
        <v/>
      </c>
      <c r="B55">
        <f>'Pusmaratonis'!B56</f>
        <v/>
      </c>
      <c r="C55" t="str">
        <f>VLOOKUP('Pusmaratonis'!C56, genders_full, 2, FALSE)</f>
        <v/>
      </c>
      <c r="D55">
        <f>'Pusmaratonis'!D56</f>
        <v/>
      </c>
      <c r="E55">
        <f>'Pusmaratonis'!E56</f>
        <v/>
      </c>
      <c r="F55">
        <f>'Pusmaratonis'!F56</f>
        <v/>
      </c>
      <c r="G55" t="str">
        <f>VLOOKUP('Pusmaratonis'!G56, countries_full, 2, FALSE)</f>
        <v>0</v>
      </c>
      <c r="H55">
        <f>'Pusmaratonis'!H56</f>
        <v/>
      </c>
      <c r="I55">
        <f>'Pusmaratonis'!I56</f>
        <v>0</v>
      </c>
      <c r="J55" t="str">
        <f>VLOOKUP('Pusmaratonis'!J56, parameter_full.18, 2, FALSE)</f>
        <v>0</v>
      </c>
      <c r="K55">
        <f>'Pusmaratonis'!K56</f>
        <v/>
      </c>
      <c r="L55" t="str">
        <f>VLOOKUP('Pusmaratonis'!L56, accept_full, 2, FALSE)</f>
        <v>0</v>
      </c>
    </row>
    <row r="56" spans="1:12">
      <c r="A56">
        <f>'Pusmaratonis'!A57</f>
        <v/>
      </c>
      <c r="B56">
        <f>'Pusmaratonis'!B57</f>
        <v/>
      </c>
      <c r="C56" t="str">
        <f>VLOOKUP('Pusmaratonis'!C57, genders_full, 2, FALSE)</f>
        <v/>
      </c>
      <c r="D56">
        <f>'Pusmaratonis'!D57</f>
        <v/>
      </c>
      <c r="E56">
        <f>'Pusmaratonis'!E57</f>
        <v/>
      </c>
      <c r="F56">
        <f>'Pusmaratonis'!F57</f>
        <v/>
      </c>
      <c r="G56" t="str">
        <f>VLOOKUP('Pusmaratonis'!G57, countries_full, 2, FALSE)</f>
        <v>0</v>
      </c>
      <c r="H56">
        <f>'Pusmaratonis'!H57</f>
        <v/>
      </c>
      <c r="I56">
        <f>'Pusmaratonis'!I57</f>
        <v>0</v>
      </c>
      <c r="J56" t="str">
        <f>VLOOKUP('Pusmaratonis'!J57, parameter_full.18, 2, FALSE)</f>
        <v>0</v>
      </c>
      <c r="K56">
        <f>'Pusmaratonis'!K57</f>
        <v/>
      </c>
      <c r="L56" t="str">
        <f>VLOOKUP('Pusmaratonis'!L57, accept_full, 2, FALSE)</f>
        <v>0</v>
      </c>
    </row>
    <row r="57" spans="1:12">
      <c r="A57">
        <f>'Pusmaratonis'!A58</f>
        <v/>
      </c>
      <c r="B57">
        <f>'Pusmaratonis'!B58</f>
        <v/>
      </c>
      <c r="C57" t="str">
        <f>VLOOKUP('Pusmaratonis'!C58, genders_full, 2, FALSE)</f>
        <v/>
      </c>
      <c r="D57">
        <f>'Pusmaratonis'!D58</f>
        <v/>
      </c>
      <c r="E57">
        <f>'Pusmaratonis'!E58</f>
        <v/>
      </c>
      <c r="F57">
        <f>'Pusmaratonis'!F58</f>
        <v/>
      </c>
      <c r="G57" t="str">
        <f>VLOOKUP('Pusmaratonis'!G58, countries_full, 2, FALSE)</f>
        <v>0</v>
      </c>
      <c r="H57">
        <f>'Pusmaratonis'!H58</f>
        <v/>
      </c>
      <c r="I57">
        <f>'Pusmaratonis'!I58</f>
        <v>0</v>
      </c>
      <c r="J57" t="str">
        <f>VLOOKUP('Pusmaratonis'!J58, parameter_full.18, 2, FALSE)</f>
        <v>0</v>
      </c>
      <c r="K57">
        <f>'Pusmaratonis'!K58</f>
        <v/>
      </c>
      <c r="L57" t="str">
        <f>VLOOKUP('Pusmaratonis'!L58, accept_full, 2, FALSE)</f>
        <v>0</v>
      </c>
    </row>
    <row r="58" spans="1:12">
      <c r="A58">
        <f>'Pusmaratonis'!A59</f>
        <v/>
      </c>
      <c r="B58">
        <f>'Pusmaratonis'!B59</f>
        <v/>
      </c>
      <c r="C58" t="str">
        <f>VLOOKUP('Pusmaratonis'!C59, genders_full, 2, FALSE)</f>
        <v/>
      </c>
      <c r="D58">
        <f>'Pusmaratonis'!D59</f>
        <v/>
      </c>
      <c r="E58">
        <f>'Pusmaratonis'!E59</f>
        <v/>
      </c>
      <c r="F58">
        <f>'Pusmaratonis'!F59</f>
        <v/>
      </c>
      <c r="G58" t="str">
        <f>VLOOKUP('Pusmaratonis'!G59, countries_full, 2, FALSE)</f>
        <v>0</v>
      </c>
      <c r="H58">
        <f>'Pusmaratonis'!H59</f>
        <v/>
      </c>
      <c r="I58">
        <f>'Pusmaratonis'!I59</f>
        <v>0</v>
      </c>
      <c r="J58" t="str">
        <f>VLOOKUP('Pusmaratonis'!J59, parameter_full.18, 2, FALSE)</f>
        <v>0</v>
      </c>
      <c r="K58">
        <f>'Pusmaratonis'!K59</f>
        <v/>
      </c>
      <c r="L58" t="str">
        <f>VLOOKUP('Pusmaratonis'!L59, accept_full, 2, FALSE)</f>
        <v>0</v>
      </c>
    </row>
    <row r="59" spans="1:12">
      <c r="A59">
        <f>'Pusmaratonis'!A60</f>
        <v/>
      </c>
      <c r="B59">
        <f>'Pusmaratonis'!B60</f>
        <v/>
      </c>
      <c r="C59" t="str">
        <f>VLOOKUP('Pusmaratonis'!C60, genders_full, 2, FALSE)</f>
        <v/>
      </c>
      <c r="D59">
        <f>'Pusmaratonis'!D60</f>
        <v/>
      </c>
      <c r="E59">
        <f>'Pusmaratonis'!E60</f>
        <v/>
      </c>
      <c r="F59">
        <f>'Pusmaratonis'!F60</f>
        <v/>
      </c>
      <c r="G59" t="str">
        <f>VLOOKUP('Pusmaratonis'!G60, countries_full, 2, FALSE)</f>
        <v>0</v>
      </c>
      <c r="H59">
        <f>'Pusmaratonis'!H60</f>
        <v/>
      </c>
      <c r="I59">
        <f>'Pusmaratonis'!I60</f>
        <v>0</v>
      </c>
      <c r="J59" t="str">
        <f>VLOOKUP('Pusmaratonis'!J60, parameter_full.18, 2, FALSE)</f>
        <v>0</v>
      </c>
      <c r="K59">
        <f>'Pusmaratonis'!K60</f>
        <v/>
      </c>
      <c r="L59" t="str">
        <f>VLOOKUP('Pusmaratonis'!L60, accept_full, 2, FALSE)</f>
        <v>0</v>
      </c>
    </row>
    <row r="60" spans="1:12">
      <c r="A60">
        <f>'Pusmaratonis'!A61</f>
        <v/>
      </c>
      <c r="B60">
        <f>'Pusmaratonis'!B61</f>
        <v/>
      </c>
      <c r="C60" t="str">
        <f>VLOOKUP('Pusmaratonis'!C61, genders_full, 2, FALSE)</f>
        <v/>
      </c>
      <c r="D60">
        <f>'Pusmaratonis'!D61</f>
        <v/>
      </c>
      <c r="E60">
        <f>'Pusmaratonis'!E61</f>
        <v/>
      </c>
      <c r="F60">
        <f>'Pusmaratonis'!F61</f>
        <v/>
      </c>
      <c r="G60" t="str">
        <f>VLOOKUP('Pusmaratonis'!G61, countries_full, 2, FALSE)</f>
        <v>0</v>
      </c>
      <c r="H60">
        <f>'Pusmaratonis'!H61</f>
        <v/>
      </c>
      <c r="I60">
        <f>'Pusmaratonis'!I61</f>
        <v>0</v>
      </c>
      <c r="J60" t="str">
        <f>VLOOKUP('Pusmaratonis'!J61, parameter_full.18, 2, FALSE)</f>
        <v>0</v>
      </c>
      <c r="K60">
        <f>'Pusmaratonis'!K61</f>
        <v/>
      </c>
      <c r="L60" t="str">
        <f>VLOOKUP('Pusmaratonis'!L61, accept_full, 2, FALSE)</f>
        <v>0</v>
      </c>
    </row>
    <row r="61" spans="1:12">
      <c r="A61">
        <f>'Pusmaratonis'!A62</f>
        <v/>
      </c>
      <c r="B61">
        <f>'Pusmaratonis'!B62</f>
        <v/>
      </c>
      <c r="C61" t="str">
        <f>VLOOKUP('Pusmaratonis'!C62, genders_full, 2, FALSE)</f>
        <v/>
      </c>
      <c r="D61">
        <f>'Pusmaratonis'!D62</f>
        <v/>
      </c>
      <c r="E61">
        <f>'Pusmaratonis'!E62</f>
        <v/>
      </c>
      <c r="F61">
        <f>'Pusmaratonis'!F62</f>
        <v/>
      </c>
      <c r="G61" t="str">
        <f>VLOOKUP('Pusmaratonis'!G62, countries_full, 2, FALSE)</f>
        <v>0</v>
      </c>
      <c r="H61">
        <f>'Pusmaratonis'!H62</f>
        <v/>
      </c>
      <c r="I61">
        <f>'Pusmaratonis'!I62</f>
        <v>0</v>
      </c>
      <c r="J61" t="str">
        <f>VLOOKUP('Pusmaratonis'!J62, parameter_full.18, 2, FALSE)</f>
        <v>0</v>
      </c>
      <c r="K61">
        <f>'Pusmaratonis'!K62</f>
        <v/>
      </c>
      <c r="L61" t="str">
        <f>VLOOKUP('Pusmaratonis'!L62, accept_full, 2, FALSE)</f>
        <v>0</v>
      </c>
    </row>
    <row r="62" spans="1:12">
      <c r="A62">
        <f>'Pusmaratonis'!A63</f>
        <v/>
      </c>
      <c r="B62">
        <f>'Pusmaratonis'!B63</f>
        <v/>
      </c>
      <c r="C62" t="str">
        <f>VLOOKUP('Pusmaratonis'!C63, genders_full, 2, FALSE)</f>
        <v/>
      </c>
      <c r="D62">
        <f>'Pusmaratonis'!D63</f>
        <v/>
      </c>
      <c r="E62">
        <f>'Pusmaratonis'!E63</f>
        <v/>
      </c>
      <c r="F62">
        <f>'Pusmaratonis'!F63</f>
        <v/>
      </c>
      <c r="G62" t="str">
        <f>VLOOKUP('Pusmaratonis'!G63, countries_full, 2, FALSE)</f>
        <v>0</v>
      </c>
      <c r="H62">
        <f>'Pusmaratonis'!H63</f>
        <v/>
      </c>
      <c r="I62">
        <f>'Pusmaratonis'!I63</f>
        <v>0</v>
      </c>
      <c r="J62" t="str">
        <f>VLOOKUP('Pusmaratonis'!J63, parameter_full.18, 2, FALSE)</f>
        <v>0</v>
      </c>
      <c r="K62">
        <f>'Pusmaratonis'!K63</f>
        <v/>
      </c>
      <c r="L62" t="str">
        <f>VLOOKUP('Pusmaratonis'!L63, accept_full, 2, FALSE)</f>
        <v>0</v>
      </c>
    </row>
    <row r="63" spans="1:12">
      <c r="A63">
        <f>'Pusmaratonis'!A64</f>
        <v/>
      </c>
      <c r="B63">
        <f>'Pusmaratonis'!B64</f>
        <v/>
      </c>
      <c r="C63" t="str">
        <f>VLOOKUP('Pusmaratonis'!C64, genders_full, 2, FALSE)</f>
        <v/>
      </c>
      <c r="D63">
        <f>'Pusmaratonis'!D64</f>
        <v/>
      </c>
      <c r="E63">
        <f>'Pusmaratonis'!E64</f>
        <v/>
      </c>
      <c r="F63">
        <f>'Pusmaratonis'!F64</f>
        <v/>
      </c>
      <c r="G63" t="str">
        <f>VLOOKUP('Pusmaratonis'!G64, countries_full, 2, FALSE)</f>
        <v>0</v>
      </c>
      <c r="H63">
        <f>'Pusmaratonis'!H64</f>
        <v/>
      </c>
      <c r="I63">
        <f>'Pusmaratonis'!I64</f>
        <v>0</v>
      </c>
      <c r="J63" t="str">
        <f>VLOOKUP('Pusmaratonis'!J64, parameter_full.18, 2, FALSE)</f>
        <v>0</v>
      </c>
      <c r="K63">
        <f>'Pusmaratonis'!K64</f>
        <v/>
      </c>
      <c r="L63" t="str">
        <f>VLOOKUP('Pusmaratonis'!L64, accept_full, 2, FALSE)</f>
        <v>0</v>
      </c>
    </row>
    <row r="64" spans="1:12">
      <c r="A64">
        <f>'Pusmaratonis'!A65</f>
        <v/>
      </c>
      <c r="B64">
        <f>'Pusmaratonis'!B65</f>
        <v/>
      </c>
      <c r="C64" t="str">
        <f>VLOOKUP('Pusmaratonis'!C65, genders_full, 2, FALSE)</f>
        <v/>
      </c>
      <c r="D64">
        <f>'Pusmaratonis'!D65</f>
        <v/>
      </c>
      <c r="E64">
        <f>'Pusmaratonis'!E65</f>
        <v/>
      </c>
      <c r="F64">
        <f>'Pusmaratonis'!F65</f>
        <v/>
      </c>
      <c r="G64" t="str">
        <f>VLOOKUP('Pusmaratonis'!G65, countries_full, 2, FALSE)</f>
        <v>0</v>
      </c>
      <c r="H64">
        <f>'Pusmaratonis'!H65</f>
        <v/>
      </c>
      <c r="I64">
        <f>'Pusmaratonis'!I65</f>
        <v>0</v>
      </c>
      <c r="J64" t="str">
        <f>VLOOKUP('Pusmaratonis'!J65, parameter_full.18, 2, FALSE)</f>
        <v>0</v>
      </c>
      <c r="K64">
        <f>'Pusmaratonis'!K65</f>
        <v/>
      </c>
      <c r="L64" t="str">
        <f>VLOOKUP('Pusmaratonis'!L65, accept_full, 2, FALSE)</f>
        <v>0</v>
      </c>
    </row>
    <row r="65" spans="1:12">
      <c r="A65">
        <f>'Pusmaratonis'!A66</f>
        <v/>
      </c>
      <c r="B65">
        <f>'Pusmaratonis'!B66</f>
        <v/>
      </c>
      <c r="C65" t="str">
        <f>VLOOKUP('Pusmaratonis'!C66, genders_full, 2, FALSE)</f>
        <v/>
      </c>
      <c r="D65">
        <f>'Pusmaratonis'!D66</f>
        <v/>
      </c>
      <c r="E65">
        <f>'Pusmaratonis'!E66</f>
        <v/>
      </c>
      <c r="F65">
        <f>'Pusmaratonis'!F66</f>
        <v/>
      </c>
      <c r="G65" t="str">
        <f>VLOOKUP('Pusmaratonis'!G66, countries_full, 2, FALSE)</f>
        <v>0</v>
      </c>
      <c r="H65">
        <f>'Pusmaratonis'!H66</f>
        <v/>
      </c>
      <c r="I65">
        <f>'Pusmaratonis'!I66</f>
        <v>0</v>
      </c>
      <c r="J65" t="str">
        <f>VLOOKUP('Pusmaratonis'!J66, parameter_full.18, 2, FALSE)</f>
        <v>0</v>
      </c>
      <c r="K65">
        <f>'Pusmaratonis'!K66</f>
        <v/>
      </c>
      <c r="L65" t="str">
        <f>VLOOKUP('Pusmaratonis'!L66, accept_full, 2, FALSE)</f>
        <v>0</v>
      </c>
    </row>
    <row r="66" spans="1:12">
      <c r="A66">
        <f>'Pusmaratonis'!A67</f>
        <v/>
      </c>
      <c r="B66">
        <f>'Pusmaratonis'!B67</f>
        <v/>
      </c>
      <c r="C66" t="str">
        <f>VLOOKUP('Pusmaratonis'!C67, genders_full, 2, FALSE)</f>
        <v/>
      </c>
      <c r="D66">
        <f>'Pusmaratonis'!D67</f>
        <v/>
      </c>
      <c r="E66">
        <f>'Pusmaratonis'!E67</f>
        <v/>
      </c>
      <c r="F66">
        <f>'Pusmaratonis'!F67</f>
        <v/>
      </c>
      <c r="G66" t="str">
        <f>VLOOKUP('Pusmaratonis'!G67, countries_full, 2, FALSE)</f>
        <v>0</v>
      </c>
      <c r="H66">
        <f>'Pusmaratonis'!H67</f>
        <v/>
      </c>
      <c r="I66">
        <f>'Pusmaratonis'!I67</f>
        <v>0</v>
      </c>
      <c r="J66" t="str">
        <f>VLOOKUP('Pusmaratonis'!J67, parameter_full.18, 2, FALSE)</f>
        <v>0</v>
      </c>
      <c r="K66">
        <f>'Pusmaratonis'!K67</f>
        <v/>
      </c>
      <c r="L66" t="str">
        <f>VLOOKUP('Pusmaratonis'!L67, accept_full, 2, FALSE)</f>
        <v>0</v>
      </c>
    </row>
    <row r="67" spans="1:12">
      <c r="A67">
        <f>'Pusmaratonis'!A68</f>
        <v/>
      </c>
      <c r="B67">
        <f>'Pusmaratonis'!B68</f>
        <v/>
      </c>
      <c r="C67" t="str">
        <f>VLOOKUP('Pusmaratonis'!C68, genders_full, 2, FALSE)</f>
        <v/>
      </c>
      <c r="D67">
        <f>'Pusmaratonis'!D68</f>
        <v/>
      </c>
      <c r="E67">
        <f>'Pusmaratonis'!E68</f>
        <v/>
      </c>
      <c r="F67">
        <f>'Pusmaratonis'!F68</f>
        <v/>
      </c>
      <c r="G67" t="str">
        <f>VLOOKUP('Pusmaratonis'!G68, countries_full, 2, FALSE)</f>
        <v>0</v>
      </c>
      <c r="H67">
        <f>'Pusmaratonis'!H68</f>
        <v/>
      </c>
      <c r="I67">
        <f>'Pusmaratonis'!I68</f>
        <v>0</v>
      </c>
      <c r="J67" t="str">
        <f>VLOOKUP('Pusmaratonis'!J68, parameter_full.18, 2, FALSE)</f>
        <v>0</v>
      </c>
      <c r="K67">
        <f>'Pusmaratonis'!K68</f>
        <v/>
      </c>
      <c r="L67" t="str">
        <f>VLOOKUP('Pusmaratonis'!L68, accept_full, 2, FALSE)</f>
        <v>0</v>
      </c>
    </row>
    <row r="68" spans="1:12">
      <c r="A68">
        <f>'Pusmaratonis'!A69</f>
        <v/>
      </c>
      <c r="B68">
        <f>'Pusmaratonis'!B69</f>
        <v/>
      </c>
      <c r="C68" t="str">
        <f>VLOOKUP('Pusmaratonis'!C69, genders_full, 2, FALSE)</f>
        <v/>
      </c>
      <c r="D68">
        <f>'Pusmaratonis'!D69</f>
        <v/>
      </c>
      <c r="E68">
        <f>'Pusmaratonis'!E69</f>
        <v/>
      </c>
      <c r="F68">
        <f>'Pusmaratonis'!F69</f>
        <v/>
      </c>
      <c r="G68" t="str">
        <f>VLOOKUP('Pusmaratonis'!G69, countries_full, 2, FALSE)</f>
        <v>0</v>
      </c>
      <c r="H68">
        <f>'Pusmaratonis'!H69</f>
        <v/>
      </c>
      <c r="I68">
        <f>'Pusmaratonis'!I69</f>
        <v>0</v>
      </c>
      <c r="J68" t="str">
        <f>VLOOKUP('Pusmaratonis'!J69, parameter_full.18, 2, FALSE)</f>
        <v>0</v>
      </c>
      <c r="K68">
        <f>'Pusmaratonis'!K69</f>
        <v/>
      </c>
      <c r="L68" t="str">
        <f>VLOOKUP('Pusmaratonis'!L69, accept_full, 2, FALSE)</f>
        <v>0</v>
      </c>
    </row>
    <row r="69" spans="1:12">
      <c r="A69">
        <f>'Pusmaratonis'!A70</f>
        <v/>
      </c>
      <c r="B69">
        <f>'Pusmaratonis'!B70</f>
        <v/>
      </c>
      <c r="C69" t="str">
        <f>VLOOKUP('Pusmaratonis'!C70, genders_full, 2, FALSE)</f>
        <v/>
      </c>
      <c r="D69">
        <f>'Pusmaratonis'!D70</f>
        <v/>
      </c>
      <c r="E69">
        <f>'Pusmaratonis'!E70</f>
        <v/>
      </c>
      <c r="F69">
        <f>'Pusmaratonis'!F70</f>
        <v/>
      </c>
      <c r="G69" t="str">
        <f>VLOOKUP('Pusmaratonis'!G70, countries_full, 2, FALSE)</f>
        <v>0</v>
      </c>
      <c r="H69">
        <f>'Pusmaratonis'!H70</f>
        <v/>
      </c>
      <c r="I69">
        <f>'Pusmaratonis'!I70</f>
        <v>0</v>
      </c>
      <c r="J69" t="str">
        <f>VLOOKUP('Pusmaratonis'!J70, parameter_full.18, 2, FALSE)</f>
        <v>0</v>
      </c>
      <c r="K69">
        <f>'Pusmaratonis'!K70</f>
        <v/>
      </c>
      <c r="L69" t="str">
        <f>VLOOKUP('Pusmaratonis'!L70, accept_full, 2, FALSE)</f>
        <v>0</v>
      </c>
    </row>
    <row r="70" spans="1:12">
      <c r="A70">
        <f>'Pusmaratonis'!A71</f>
        <v/>
      </c>
      <c r="B70">
        <f>'Pusmaratonis'!B71</f>
        <v/>
      </c>
      <c r="C70" t="str">
        <f>VLOOKUP('Pusmaratonis'!C71, genders_full, 2, FALSE)</f>
        <v/>
      </c>
      <c r="D70">
        <f>'Pusmaratonis'!D71</f>
        <v/>
      </c>
      <c r="E70">
        <f>'Pusmaratonis'!E71</f>
        <v/>
      </c>
      <c r="F70">
        <f>'Pusmaratonis'!F71</f>
        <v/>
      </c>
      <c r="G70" t="str">
        <f>VLOOKUP('Pusmaratonis'!G71, countries_full, 2, FALSE)</f>
        <v>0</v>
      </c>
      <c r="H70">
        <f>'Pusmaratonis'!H71</f>
        <v/>
      </c>
      <c r="I70">
        <f>'Pusmaratonis'!I71</f>
        <v>0</v>
      </c>
      <c r="J70" t="str">
        <f>VLOOKUP('Pusmaratonis'!J71, parameter_full.18, 2, FALSE)</f>
        <v>0</v>
      </c>
      <c r="K70">
        <f>'Pusmaratonis'!K71</f>
        <v/>
      </c>
      <c r="L70" t="str">
        <f>VLOOKUP('Pusmaratonis'!L71, accept_full, 2, FALSE)</f>
        <v>0</v>
      </c>
    </row>
    <row r="71" spans="1:12">
      <c r="A71">
        <f>'Pusmaratonis'!A72</f>
        <v/>
      </c>
      <c r="B71">
        <f>'Pusmaratonis'!B72</f>
        <v/>
      </c>
      <c r="C71" t="str">
        <f>VLOOKUP('Pusmaratonis'!C72, genders_full, 2, FALSE)</f>
        <v/>
      </c>
      <c r="D71">
        <f>'Pusmaratonis'!D72</f>
        <v/>
      </c>
      <c r="E71">
        <f>'Pusmaratonis'!E72</f>
        <v/>
      </c>
      <c r="F71">
        <f>'Pusmaratonis'!F72</f>
        <v/>
      </c>
      <c r="G71" t="str">
        <f>VLOOKUP('Pusmaratonis'!G72, countries_full, 2, FALSE)</f>
        <v>0</v>
      </c>
      <c r="H71">
        <f>'Pusmaratonis'!H72</f>
        <v/>
      </c>
      <c r="I71">
        <f>'Pusmaratonis'!I72</f>
        <v>0</v>
      </c>
      <c r="J71" t="str">
        <f>VLOOKUP('Pusmaratonis'!J72, parameter_full.18, 2, FALSE)</f>
        <v>0</v>
      </c>
      <c r="K71">
        <f>'Pusmaratonis'!K72</f>
        <v/>
      </c>
      <c r="L71" t="str">
        <f>VLOOKUP('Pusmaratonis'!L72, accept_full, 2, FALSE)</f>
        <v>0</v>
      </c>
    </row>
    <row r="72" spans="1:12">
      <c r="A72">
        <f>'Pusmaratonis'!A73</f>
        <v/>
      </c>
      <c r="B72">
        <f>'Pusmaratonis'!B73</f>
        <v/>
      </c>
      <c r="C72" t="str">
        <f>VLOOKUP('Pusmaratonis'!C73, genders_full, 2, FALSE)</f>
        <v/>
      </c>
      <c r="D72">
        <f>'Pusmaratonis'!D73</f>
        <v/>
      </c>
      <c r="E72">
        <f>'Pusmaratonis'!E73</f>
        <v/>
      </c>
      <c r="F72">
        <f>'Pusmaratonis'!F73</f>
        <v/>
      </c>
      <c r="G72" t="str">
        <f>VLOOKUP('Pusmaratonis'!G73, countries_full, 2, FALSE)</f>
        <v>0</v>
      </c>
      <c r="H72">
        <f>'Pusmaratonis'!H73</f>
        <v/>
      </c>
      <c r="I72">
        <f>'Pusmaratonis'!I73</f>
        <v>0</v>
      </c>
      <c r="J72" t="str">
        <f>VLOOKUP('Pusmaratonis'!J73, parameter_full.18, 2, FALSE)</f>
        <v>0</v>
      </c>
      <c r="K72">
        <f>'Pusmaratonis'!K73</f>
        <v/>
      </c>
      <c r="L72" t="str">
        <f>VLOOKUP('Pusmaratonis'!L73, accept_full, 2, FALSE)</f>
        <v>0</v>
      </c>
    </row>
    <row r="73" spans="1:12">
      <c r="A73">
        <f>'Pusmaratonis'!A74</f>
        <v/>
      </c>
      <c r="B73">
        <f>'Pusmaratonis'!B74</f>
        <v/>
      </c>
      <c r="C73" t="str">
        <f>VLOOKUP('Pusmaratonis'!C74, genders_full, 2, FALSE)</f>
        <v/>
      </c>
      <c r="D73">
        <f>'Pusmaratonis'!D74</f>
        <v/>
      </c>
      <c r="E73">
        <f>'Pusmaratonis'!E74</f>
        <v/>
      </c>
      <c r="F73">
        <f>'Pusmaratonis'!F74</f>
        <v/>
      </c>
      <c r="G73" t="str">
        <f>VLOOKUP('Pusmaratonis'!G74, countries_full, 2, FALSE)</f>
        <v>0</v>
      </c>
      <c r="H73">
        <f>'Pusmaratonis'!H74</f>
        <v/>
      </c>
      <c r="I73">
        <f>'Pusmaratonis'!I74</f>
        <v>0</v>
      </c>
      <c r="J73" t="str">
        <f>VLOOKUP('Pusmaratonis'!J74, parameter_full.18, 2, FALSE)</f>
        <v>0</v>
      </c>
      <c r="K73">
        <f>'Pusmaratonis'!K74</f>
        <v/>
      </c>
      <c r="L73" t="str">
        <f>VLOOKUP('Pusmaratonis'!L74, accept_full, 2, FALSE)</f>
        <v>0</v>
      </c>
    </row>
    <row r="74" spans="1:12">
      <c r="A74">
        <f>'Pusmaratonis'!A75</f>
        <v/>
      </c>
      <c r="B74">
        <f>'Pusmaratonis'!B75</f>
        <v/>
      </c>
      <c r="C74" t="str">
        <f>VLOOKUP('Pusmaratonis'!C75, genders_full, 2, FALSE)</f>
        <v/>
      </c>
      <c r="D74">
        <f>'Pusmaratonis'!D75</f>
        <v/>
      </c>
      <c r="E74">
        <f>'Pusmaratonis'!E75</f>
        <v/>
      </c>
      <c r="F74">
        <f>'Pusmaratonis'!F75</f>
        <v/>
      </c>
      <c r="G74" t="str">
        <f>VLOOKUP('Pusmaratonis'!G75, countries_full, 2, FALSE)</f>
        <v>0</v>
      </c>
      <c r="H74">
        <f>'Pusmaratonis'!H75</f>
        <v/>
      </c>
      <c r="I74">
        <f>'Pusmaratonis'!I75</f>
        <v>0</v>
      </c>
      <c r="J74" t="str">
        <f>VLOOKUP('Pusmaratonis'!J75, parameter_full.18, 2, FALSE)</f>
        <v>0</v>
      </c>
      <c r="K74">
        <f>'Pusmaratonis'!K75</f>
        <v/>
      </c>
      <c r="L74" t="str">
        <f>VLOOKUP('Pusmaratonis'!L75, accept_full, 2, FALSE)</f>
        <v>0</v>
      </c>
    </row>
    <row r="75" spans="1:12">
      <c r="A75">
        <f>'Pusmaratonis'!A76</f>
        <v/>
      </c>
      <c r="B75">
        <f>'Pusmaratonis'!B76</f>
        <v/>
      </c>
      <c r="C75" t="str">
        <f>VLOOKUP('Pusmaratonis'!C76, genders_full, 2, FALSE)</f>
        <v/>
      </c>
      <c r="D75">
        <f>'Pusmaratonis'!D76</f>
        <v/>
      </c>
      <c r="E75">
        <f>'Pusmaratonis'!E76</f>
        <v/>
      </c>
      <c r="F75">
        <f>'Pusmaratonis'!F76</f>
        <v/>
      </c>
      <c r="G75" t="str">
        <f>VLOOKUP('Pusmaratonis'!G76, countries_full, 2, FALSE)</f>
        <v>0</v>
      </c>
      <c r="H75">
        <f>'Pusmaratonis'!H76</f>
        <v/>
      </c>
      <c r="I75">
        <f>'Pusmaratonis'!I76</f>
        <v>0</v>
      </c>
      <c r="J75" t="str">
        <f>VLOOKUP('Pusmaratonis'!J76, parameter_full.18, 2, FALSE)</f>
        <v>0</v>
      </c>
      <c r="K75">
        <f>'Pusmaratonis'!K76</f>
        <v/>
      </c>
      <c r="L75" t="str">
        <f>VLOOKUP('Pusmaratonis'!L76, accept_full, 2, FALSE)</f>
        <v>0</v>
      </c>
    </row>
    <row r="76" spans="1:12">
      <c r="A76">
        <f>'Pusmaratonis'!A77</f>
        <v/>
      </c>
      <c r="B76">
        <f>'Pusmaratonis'!B77</f>
        <v/>
      </c>
      <c r="C76" t="str">
        <f>VLOOKUP('Pusmaratonis'!C77, genders_full, 2, FALSE)</f>
        <v/>
      </c>
      <c r="D76">
        <f>'Pusmaratonis'!D77</f>
        <v/>
      </c>
      <c r="E76">
        <f>'Pusmaratonis'!E77</f>
        <v/>
      </c>
      <c r="F76">
        <f>'Pusmaratonis'!F77</f>
        <v/>
      </c>
      <c r="G76" t="str">
        <f>VLOOKUP('Pusmaratonis'!G77, countries_full, 2, FALSE)</f>
        <v>0</v>
      </c>
      <c r="H76">
        <f>'Pusmaratonis'!H77</f>
        <v/>
      </c>
      <c r="I76">
        <f>'Pusmaratonis'!I77</f>
        <v>0</v>
      </c>
      <c r="J76" t="str">
        <f>VLOOKUP('Pusmaratonis'!J77, parameter_full.18, 2, FALSE)</f>
        <v>0</v>
      </c>
      <c r="K76">
        <f>'Pusmaratonis'!K77</f>
        <v/>
      </c>
      <c r="L76" t="str">
        <f>VLOOKUP('Pusmaratonis'!L77, accept_full, 2, FALSE)</f>
        <v>0</v>
      </c>
    </row>
    <row r="77" spans="1:12">
      <c r="A77">
        <f>'Pusmaratonis'!A78</f>
        <v/>
      </c>
      <c r="B77">
        <f>'Pusmaratonis'!B78</f>
        <v/>
      </c>
      <c r="C77" t="str">
        <f>VLOOKUP('Pusmaratonis'!C78, genders_full, 2, FALSE)</f>
        <v/>
      </c>
      <c r="D77">
        <f>'Pusmaratonis'!D78</f>
        <v/>
      </c>
      <c r="E77">
        <f>'Pusmaratonis'!E78</f>
        <v/>
      </c>
      <c r="F77">
        <f>'Pusmaratonis'!F78</f>
        <v/>
      </c>
      <c r="G77" t="str">
        <f>VLOOKUP('Pusmaratonis'!G78, countries_full, 2, FALSE)</f>
        <v>0</v>
      </c>
      <c r="H77">
        <f>'Pusmaratonis'!H78</f>
        <v/>
      </c>
      <c r="I77">
        <f>'Pusmaratonis'!I78</f>
        <v>0</v>
      </c>
      <c r="J77" t="str">
        <f>VLOOKUP('Pusmaratonis'!J78, parameter_full.18, 2, FALSE)</f>
        <v>0</v>
      </c>
      <c r="K77">
        <f>'Pusmaratonis'!K78</f>
        <v/>
      </c>
      <c r="L77" t="str">
        <f>VLOOKUP('Pusmaratonis'!L78, accept_full, 2, FALSE)</f>
        <v>0</v>
      </c>
    </row>
    <row r="78" spans="1:12">
      <c r="A78">
        <f>'Pusmaratonis'!A79</f>
        <v/>
      </c>
      <c r="B78">
        <f>'Pusmaratonis'!B79</f>
        <v/>
      </c>
      <c r="C78" t="str">
        <f>VLOOKUP('Pusmaratonis'!C79, genders_full, 2, FALSE)</f>
        <v/>
      </c>
      <c r="D78">
        <f>'Pusmaratonis'!D79</f>
        <v/>
      </c>
      <c r="E78">
        <f>'Pusmaratonis'!E79</f>
        <v/>
      </c>
      <c r="F78">
        <f>'Pusmaratonis'!F79</f>
        <v/>
      </c>
      <c r="G78" t="str">
        <f>VLOOKUP('Pusmaratonis'!G79, countries_full, 2, FALSE)</f>
        <v>0</v>
      </c>
      <c r="H78">
        <f>'Pusmaratonis'!H79</f>
        <v/>
      </c>
      <c r="I78">
        <f>'Pusmaratonis'!I79</f>
        <v>0</v>
      </c>
      <c r="J78" t="str">
        <f>VLOOKUP('Pusmaratonis'!J79, parameter_full.18, 2, FALSE)</f>
        <v>0</v>
      </c>
      <c r="K78">
        <f>'Pusmaratonis'!K79</f>
        <v/>
      </c>
      <c r="L78" t="str">
        <f>VLOOKUP('Pusmaratonis'!L79, accept_full, 2, FALSE)</f>
        <v>0</v>
      </c>
    </row>
    <row r="79" spans="1:12">
      <c r="A79">
        <f>'Pusmaratonis'!A80</f>
        <v/>
      </c>
      <c r="B79">
        <f>'Pusmaratonis'!B80</f>
        <v/>
      </c>
      <c r="C79" t="str">
        <f>VLOOKUP('Pusmaratonis'!C80, genders_full, 2, FALSE)</f>
        <v/>
      </c>
      <c r="D79">
        <f>'Pusmaratonis'!D80</f>
        <v/>
      </c>
      <c r="E79">
        <f>'Pusmaratonis'!E80</f>
        <v/>
      </c>
      <c r="F79">
        <f>'Pusmaratonis'!F80</f>
        <v/>
      </c>
      <c r="G79" t="str">
        <f>VLOOKUP('Pusmaratonis'!G80, countries_full, 2, FALSE)</f>
        <v>0</v>
      </c>
      <c r="H79">
        <f>'Pusmaratonis'!H80</f>
        <v/>
      </c>
      <c r="I79">
        <f>'Pusmaratonis'!I80</f>
        <v>0</v>
      </c>
      <c r="J79" t="str">
        <f>VLOOKUP('Pusmaratonis'!J80, parameter_full.18, 2, FALSE)</f>
        <v>0</v>
      </c>
      <c r="K79">
        <f>'Pusmaratonis'!K80</f>
        <v/>
      </c>
      <c r="L79" t="str">
        <f>VLOOKUP('Pusmaratonis'!L80, accept_full, 2, FALSE)</f>
        <v>0</v>
      </c>
    </row>
    <row r="80" spans="1:12">
      <c r="A80">
        <f>'Pusmaratonis'!A81</f>
        <v/>
      </c>
      <c r="B80">
        <f>'Pusmaratonis'!B81</f>
        <v/>
      </c>
      <c r="C80" t="str">
        <f>VLOOKUP('Pusmaratonis'!C81, genders_full, 2, FALSE)</f>
        <v/>
      </c>
      <c r="D80">
        <f>'Pusmaratonis'!D81</f>
        <v/>
      </c>
      <c r="E80">
        <f>'Pusmaratonis'!E81</f>
        <v/>
      </c>
      <c r="F80">
        <f>'Pusmaratonis'!F81</f>
        <v/>
      </c>
      <c r="G80" t="str">
        <f>VLOOKUP('Pusmaratonis'!G81, countries_full, 2, FALSE)</f>
        <v>0</v>
      </c>
      <c r="H80">
        <f>'Pusmaratonis'!H81</f>
        <v/>
      </c>
      <c r="I80">
        <f>'Pusmaratonis'!I81</f>
        <v>0</v>
      </c>
      <c r="J80" t="str">
        <f>VLOOKUP('Pusmaratonis'!J81, parameter_full.18, 2, FALSE)</f>
        <v>0</v>
      </c>
      <c r="K80">
        <f>'Pusmaratonis'!K81</f>
        <v/>
      </c>
      <c r="L80" t="str">
        <f>VLOOKUP('Pusmaratonis'!L81, accept_full, 2, FALSE)</f>
        <v>0</v>
      </c>
    </row>
    <row r="81" spans="1:12">
      <c r="A81">
        <f>'Pusmaratonis'!A82</f>
        <v/>
      </c>
      <c r="B81">
        <f>'Pusmaratonis'!B82</f>
        <v/>
      </c>
      <c r="C81" t="str">
        <f>VLOOKUP('Pusmaratonis'!C82, genders_full, 2, FALSE)</f>
        <v/>
      </c>
      <c r="D81">
        <f>'Pusmaratonis'!D82</f>
        <v/>
      </c>
      <c r="E81">
        <f>'Pusmaratonis'!E82</f>
        <v/>
      </c>
      <c r="F81">
        <f>'Pusmaratonis'!F82</f>
        <v/>
      </c>
      <c r="G81" t="str">
        <f>VLOOKUP('Pusmaratonis'!G82, countries_full, 2, FALSE)</f>
        <v>0</v>
      </c>
      <c r="H81">
        <f>'Pusmaratonis'!H82</f>
        <v/>
      </c>
      <c r="I81">
        <f>'Pusmaratonis'!I82</f>
        <v>0</v>
      </c>
      <c r="J81" t="str">
        <f>VLOOKUP('Pusmaratonis'!J82, parameter_full.18, 2, FALSE)</f>
        <v>0</v>
      </c>
      <c r="K81">
        <f>'Pusmaratonis'!K82</f>
        <v/>
      </c>
      <c r="L81" t="str">
        <f>VLOOKUP('Pusmaratonis'!L82, accept_full, 2, FALSE)</f>
        <v>0</v>
      </c>
    </row>
    <row r="82" spans="1:12">
      <c r="A82">
        <f>'Pusmaratonis'!A83</f>
        <v/>
      </c>
      <c r="B82">
        <f>'Pusmaratonis'!B83</f>
        <v/>
      </c>
      <c r="C82" t="str">
        <f>VLOOKUP('Pusmaratonis'!C83, genders_full, 2, FALSE)</f>
        <v/>
      </c>
      <c r="D82">
        <f>'Pusmaratonis'!D83</f>
        <v/>
      </c>
      <c r="E82">
        <f>'Pusmaratonis'!E83</f>
        <v/>
      </c>
      <c r="F82">
        <f>'Pusmaratonis'!F83</f>
        <v/>
      </c>
      <c r="G82" t="str">
        <f>VLOOKUP('Pusmaratonis'!G83, countries_full, 2, FALSE)</f>
        <v>0</v>
      </c>
      <c r="H82">
        <f>'Pusmaratonis'!H83</f>
        <v/>
      </c>
      <c r="I82">
        <f>'Pusmaratonis'!I83</f>
        <v>0</v>
      </c>
      <c r="J82" t="str">
        <f>VLOOKUP('Pusmaratonis'!J83, parameter_full.18, 2, FALSE)</f>
        <v>0</v>
      </c>
      <c r="K82">
        <f>'Pusmaratonis'!K83</f>
        <v/>
      </c>
      <c r="L82" t="str">
        <f>VLOOKUP('Pusmaratonis'!L83, accept_full, 2, FALSE)</f>
        <v>0</v>
      </c>
    </row>
    <row r="83" spans="1:12">
      <c r="A83">
        <f>'Pusmaratonis'!A84</f>
        <v/>
      </c>
      <c r="B83">
        <f>'Pusmaratonis'!B84</f>
        <v/>
      </c>
      <c r="C83" t="str">
        <f>VLOOKUP('Pusmaratonis'!C84, genders_full, 2, FALSE)</f>
        <v/>
      </c>
      <c r="D83">
        <f>'Pusmaratonis'!D84</f>
        <v/>
      </c>
      <c r="E83">
        <f>'Pusmaratonis'!E84</f>
        <v/>
      </c>
      <c r="F83">
        <f>'Pusmaratonis'!F84</f>
        <v/>
      </c>
      <c r="G83" t="str">
        <f>VLOOKUP('Pusmaratonis'!G84, countries_full, 2, FALSE)</f>
        <v>0</v>
      </c>
      <c r="H83">
        <f>'Pusmaratonis'!H84</f>
        <v/>
      </c>
      <c r="I83">
        <f>'Pusmaratonis'!I84</f>
        <v>0</v>
      </c>
      <c r="J83" t="str">
        <f>VLOOKUP('Pusmaratonis'!J84, parameter_full.18, 2, FALSE)</f>
        <v>0</v>
      </c>
      <c r="K83">
        <f>'Pusmaratonis'!K84</f>
        <v/>
      </c>
      <c r="L83" t="str">
        <f>VLOOKUP('Pusmaratonis'!L84, accept_full, 2, FALSE)</f>
        <v>0</v>
      </c>
    </row>
    <row r="84" spans="1:12">
      <c r="A84">
        <f>'Pusmaratonis'!A85</f>
        <v/>
      </c>
      <c r="B84">
        <f>'Pusmaratonis'!B85</f>
        <v/>
      </c>
      <c r="C84" t="str">
        <f>VLOOKUP('Pusmaratonis'!C85, genders_full, 2, FALSE)</f>
        <v/>
      </c>
      <c r="D84">
        <f>'Pusmaratonis'!D85</f>
        <v/>
      </c>
      <c r="E84">
        <f>'Pusmaratonis'!E85</f>
        <v/>
      </c>
      <c r="F84">
        <f>'Pusmaratonis'!F85</f>
        <v/>
      </c>
      <c r="G84" t="str">
        <f>VLOOKUP('Pusmaratonis'!G85, countries_full, 2, FALSE)</f>
        <v>0</v>
      </c>
      <c r="H84">
        <f>'Pusmaratonis'!H85</f>
        <v/>
      </c>
      <c r="I84">
        <f>'Pusmaratonis'!I85</f>
        <v>0</v>
      </c>
      <c r="J84" t="str">
        <f>VLOOKUP('Pusmaratonis'!J85, parameter_full.18, 2, FALSE)</f>
        <v>0</v>
      </c>
      <c r="K84">
        <f>'Pusmaratonis'!K85</f>
        <v/>
      </c>
      <c r="L84" t="str">
        <f>VLOOKUP('Pusmaratonis'!L85, accept_full, 2, FALSE)</f>
        <v>0</v>
      </c>
    </row>
    <row r="85" spans="1:12">
      <c r="A85">
        <f>'Pusmaratonis'!A86</f>
        <v/>
      </c>
      <c r="B85">
        <f>'Pusmaratonis'!B86</f>
        <v/>
      </c>
      <c r="C85" t="str">
        <f>VLOOKUP('Pusmaratonis'!C86, genders_full, 2, FALSE)</f>
        <v/>
      </c>
      <c r="D85">
        <f>'Pusmaratonis'!D86</f>
        <v/>
      </c>
      <c r="E85">
        <f>'Pusmaratonis'!E86</f>
        <v/>
      </c>
      <c r="F85">
        <f>'Pusmaratonis'!F86</f>
        <v/>
      </c>
      <c r="G85" t="str">
        <f>VLOOKUP('Pusmaratonis'!G86, countries_full, 2, FALSE)</f>
        <v>0</v>
      </c>
      <c r="H85">
        <f>'Pusmaratonis'!H86</f>
        <v/>
      </c>
      <c r="I85">
        <f>'Pusmaratonis'!I86</f>
        <v>0</v>
      </c>
      <c r="J85" t="str">
        <f>VLOOKUP('Pusmaratonis'!J86, parameter_full.18, 2, FALSE)</f>
        <v>0</v>
      </c>
      <c r="K85">
        <f>'Pusmaratonis'!K86</f>
        <v/>
      </c>
      <c r="L85" t="str">
        <f>VLOOKUP('Pusmaratonis'!L86, accept_full, 2, FALSE)</f>
        <v>0</v>
      </c>
    </row>
    <row r="86" spans="1:12">
      <c r="A86">
        <f>'Pusmaratonis'!A87</f>
        <v/>
      </c>
      <c r="B86">
        <f>'Pusmaratonis'!B87</f>
        <v/>
      </c>
      <c r="C86" t="str">
        <f>VLOOKUP('Pusmaratonis'!C87, genders_full, 2, FALSE)</f>
        <v/>
      </c>
      <c r="D86">
        <f>'Pusmaratonis'!D87</f>
        <v/>
      </c>
      <c r="E86">
        <f>'Pusmaratonis'!E87</f>
        <v/>
      </c>
      <c r="F86">
        <f>'Pusmaratonis'!F87</f>
        <v/>
      </c>
      <c r="G86" t="str">
        <f>VLOOKUP('Pusmaratonis'!G87, countries_full, 2, FALSE)</f>
        <v>0</v>
      </c>
      <c r="H86">
        <f>'Pusmaratonis'!H87</f>
        <v/>
      </c>
      <c r="I86">
        <f>'Pusmaratonis'!I87</f>
        <v>0</v>
      </c>
      <c r="J86" t="str">
        <f>VLOOKUP('Pusmaratonis'!J87, parameter_full.18, 2, FALSE)</f>
        <v>0</v>
      </c>
      <c r="K86">
        <f>'Pusmaratonis'!K87</f>
        <v/>
      </c>
      <c r="L86" t="str">
        <f>VLOOKUP('Pusmaratonis'!L87, accept_full, 2, FALSE)</f>
        <v>0</v>
      </c>
    </row>
    <row r="87" spans="1:12">
      <c r="A87">
        <f>'Pusmaratonis'!A88</f>
        <v/>
      </c>
      <c r="B87">
        <f>'Pusmaratonis'!B88</f>
        <v/>
      </c>
      <c r="C87" t="str">
        <f>VLOOKUP('Pusmaratonis'!C88, genders_full, 2, FALSE)</f>
        <v/>
      </c>
      <c r="D87">
        <f>'Pusmaratonis'!D88</f>
        <v/>
      </c>
      <c r="E87">
        <f>'Pusmaratonis'!E88</f>
        <v/>
      </c>
      <c r="F87">
        <f>'Pusmaratonis'!F88</f>
        <v/>
      </c>
      <c r="G87" t="str">
        <f>VLOOKUP('Pusmaratonis'!G88, countries_full, 2, FALSE)</f>
        <v>0</v>
      </c>
      <c r="H87">
        <f>'Pusmaratonis'!H88</f>
        <v/>
      </c>
      <c r="I87">
        <f>'Pusmaratonis'!I88</f>
        <v>0</v>
      </c>
      <c r="J87" t="str">
        <f>VLOOKUP('Pusmaratonis'!J88, parameter_full.18, 2, FALSE)</f>
        <v>0</v>
      </c>
      <c r="K87">
        <f>'Pusmaratonis'!K88</f>
        <v/>
      </c>
      <c r="L87" t="str">
        <f>VLOOKUP('Pusmaratonis'!L88, accept_full, 2, FALSE)</f>
        <v>0</v>
      </c>
    </row>
    <row r="88" spans="1:12">
      <c r="A88">
        <f>'Pusmaratonis'!A89</f>
        <v/>
      </c>
      <c r="B88">
        <f>'Pusmaratonis'!B89</f>
        <v/>
      </c>
      <c r="C88" t="str">
        <f>VLOOKUP('Pusmaratonis'!C89, genders_full, 2, FALSE)</f>
        <v/>
      </c>
      <c r="D88">
        <f>'Pusmaratonis'!D89</f>
        <v/>
      </c>
      <c r="E88">
        <f>'Pusmaratonis'!E89</f>
        <v/>
      </c>
      <c r="F88">
        <f>'Pusmaratonis'!F89</f>
        <v/>
      </c>
      <c r="G88" t="str">
        <f>VLOOKUP('Pusmaratonis'!G89, countries_full, 2, FALSE)</f>
        <v>0</v>
      </c>
      <c r="H88">
        <f>'Pusmaratonis'!H89</f>
        <v/>
      </c>
      <c r="I88">
        <f>'Pusmaratonis'!I89</f>
        <v>0</v>
      </c>
      <c r="J88" t="str">
        <f>VLOOKUP('Pusmaratonis'!J89, parameter_full.18, 2, FALSE)</f>
        <v>0</v>
      </c>
      <c r="K88">
        <f>'Pusmaratonis'!K89</f>
        <v/>
      </c>
      <c r="L88" t="str">
        <f>VLOOKUP('Pusmaratonis'!L89, accept_full, 2, FALSE)</f>
        <v>0</v>
      </c>
    </row>
    <row r="89" spans="1:12">
      <c r="A89">
        <f>'Pusmaratonis'!A90</f>
        <v/>
      </c>
      <c r="B89">
        <f>'Pusmaratonis'!B90</f>
        <v/>
      </c>
      <c r="C89" t="str">
        <f>VLOOKUP('Pusmaratonis'!C90, genders_full, 2, FALSE)</f>
        <v/>
      </c>
      <c r="D89">
        <f>'Pusmaratonis'!D90</f>
        <v/>
      </c>
      <c r="E89">
        <f>'Pusmaratonis'!E90</f>
        <v/>
      </c>
      <c r="F89">
        <f>'Pusmaratonis'!F90</f>
        <v/>
      </c>
      <c r="G89" t="str">
        <f>VLOOKUP('Pusmaratonis'!G90, countries_full, 2, FALSE)</f>
        <v>0</v>
      </c>
      <c r="H89">
        <f>'Pusmaratonis'!H90</f>
        <v/>
      </c>
      <c r="I89">
        <f>'Pusmaratonis'!I90</f>
        <v>0</v>
      </c>
      <c r="J89" t="str">
        <f>VLOOKUP('Pusmaratonis'!J90, parameter_full.18, 2, FALSE)</f>
        <v>0</v>
      </c>
      <c r="K89">
        <f>'Pusmaratonis'!K90</f>
        <v/>
      </c>
      <c r="L89" t="str">
        <f>VLOOKUP('Pusmaratonis'!L90, accept_full, 2, FALSE)</f>
        <v>0</v>
      </c>
    </row>
    <row r="90" spans="1:12">
      <c r="A90">
        <f>'Pusmaratonis'!A91</f>
        <v/>
      </c>
      <c r="B90">
        <f>'Pusmaratonis'!B91</f>
        <v/>
      </c>
      <c r="C90" t="str">
        <f>VLOOKUP('Pusmaratonis'!C91, genders_full, 2, FALSE)</f>
        <v/>
      </c>
      <c r="D90">
        <f>'Pusmaratonis'!D91</f>
        <v/>
      </c>
      <c r="E90">
        <f>'Pusmaratonis'!E91</f>
        <v/>
      </c>
      <c r="F90">
        <f>'Pusmaratonis'!F91</f>
        <v/>
      </c>
      <c r="G90" t="str">
        <f>VLOOKUP('Pusmaratonis'!G91, countries_full, 2, FALSE)</f>
        <v>0</v>
      </c>
      <c r="H90">
        <f>'Pusmaratonis'!H91</f>
        <v/>
      </c>
      <c r="I90">
        <f>'Pusmaratonis'!I91</f>
        <v>0</v>
      </c>
      <c r="J90" t="str">
        <f>VLOOKUP('Pusmaratonis'!J91, parameter_full.18, 2, FALSE)</f>
        <v>0</v>
      </c>
      <c r="K90">
        <f>'Pusmaratonis'!K91</f>
        <v/>
      </c>
      <c r="L90" t="str">
        <f>VLOOKUP('Pusmaratonis'!L91, accept_full, 2, FALSE)</f>
        <v>0</v>
      </c>
    </row>
    <row r="91" spans="1:12">
      <c r="A91">
        <f>'Pusmaratonis'!A92</f>
        <v/>
      </c>
      <c r="B91">
        <f>'Pusmaratonis'!B92</f>
        <v/>
      </c>
      <c r="C91" t="str">
        <f>VLOOKUP('Pusmaratonis'!C92, genders_full, 2, FALSE)</f>
        <v/>
      </c>
      <c r="D91">
        <f>'Pusmaratonis'!D92</f>
        <v/>
      </c>
      <c r="E91">
        <f>'Pusmaratonis'!E92</f>
        <v/>
      </c>
      <c r="F91">
        <f>'Pusmaratonis'!F92</f>
        <v/>
      </c>
      <c r="G91" t="str">
        <f>VLOOKUP('Pusmaratonis'!G92, countries_full, 2, FALSE)</f>
        <v>0</v>
      </c>
      <c r="H91">
        <f>'Pusmaratonis'!H92</f>
        <v/>
      </c>
      <c r="I91">
        <f>'Pusmaratonis'!I92</f>
        <v>0</v>
      </c>
      <c r="J91" t="str">
        <f>VLOOKUP('Pusmaratonis'!J92, parameter_full.18, 2, FALSE)</f>
        <v>0</v>
      </c>
      <c r="K91">
        <f>'Pusmaratonis'!K92</f>
        <v/>
      </c>
      <c r="L91" t="str">
        <f>VLOOKUP('Pusmaratonis'!L92, accept_full, 2, FALSE)</f>
        <v>0</v>
      </c>
    </row>
    <row r="92" spans="1:12">
      <c r="A92">
        <f>'Pusmaratonis'!A93</f>
        <v/>
      </c>
      <c r="B92">
        <f>'Pusmaratonis'!B93</f>
        <v/>
      </c>
      <c r="C92" t="str">
        <f>VLOOKUP('Pusmaratonis'!C93, genders_full, 2, FALSE)</f>
        <v/>
      </c>
      <c r="D92">
        <f>'Pusmaratonis'!D93</f>
        <v/>
      </c>
      <c r="E92">
        <f>'Pusmaratonis'!E93</f>
        <v/>
      </c>
      <c r="F92">
        <f>'Pusmaratonis'!F93</f>
        <v/>
      </c>
      <c r="G92" t="str">
        <f>VLOOKUP('Pusmaratonis'!G93, countries_full, 2, FALSE)</f>
        <v>0</v>
      </c>
      <c r="H92">
        <f>'Pusmaratonis'!H93</f>
        <v/>
      </c>
      <c r="I92">
        <f>'Pusmaratonis'!I93</f>
        <v>0</v>
      </c>
      <c r="J92" t="str">
        <f>VLOOKUP('Pusmaratonis'!J93, parameter_full.18, 2, FALSE)</f>
        <v>0</v>
      </c>
      <c r="K92">
        <f>'Pusmaratonis'!K93</f>
        <v/>
      </c>
      <c r="L92" t="str">
        <f>VLOOKUP('Pusmaratonis'!L93, accept_full, 2, FALSE)</f>
        <v>0</v>
      </c>
    </row>
    <row r="93" spans="1:12">
      <c r="A93">
        <f>'Pusmaratonis'!A94</f>
        <v/>
      </c>
      <c r="B93">
        <f>'Pusmaratonis'!B94</f>
        <v/>
      </c>
      <c r="C93" t="str">
        <f>VLOOKUP('Pusmaratonis'!C94, genders_full, 2, FALSE)</f>
        <v/>
      </c>
      <c r="D93">
        <f>'Pusmaratonis'!D94</f>
        <v/>
      </c>
      <c r="E93">
        <f>'Pusmaratonis'!E94</f>
        <v/>
      </c>
      <c r="F93">
        <f>'Pusmaratonis'!F94</f>
        <v/>
      </c>
      <c r="G93" t="str">
        <f>VLOOKUP('Pusmaratonis'!G94, countries_full, 2, FALSE)</f>
        <v>0</v>
      </c>
      <c r="H93">
        <f>'Pusmaratonis'!H94</f>
        <v/>
      </c>
      <c r="I93">
        <f>'Pusmaratonis'!I94</f>
        <v>0</v>
      </c>
      <c r="J93" t="str">
        <f>VLOOKUP('Pusmaratonis'!J94, parameter_full.18, 2, FALSE)</f>
        <v>0</v>
      </c>
      <c r="K93">
        <f>'Pusmaratonis'!K94</f>
        <v/>
      </c>
      <c r="L93" t="str">
        <f>VLOOKUP('Pusmaratonis'!L94, accept_full, 2, FALSE)</f>
        <v>0</v>
      </c>
    </row>
    <row r="94" spans="1:12">
      <c r="A94">
        <f>'Pusmaratonis'!A95</f>
        <v/>
      </c>
      <c r="B94">
        <f>'Pusmaratonis'!B95</f>
        <v/>
      </c>
      <c r="C94" t="str">
        <f>VLOOKUP('Pusmaratonis'!C95, genders_full, 2, FALSE)</f>
        <v/>
      </c>
      <c r="D94">
        <f>'Pusmaratonis'!D95</f>
        <v/>
      </c>
      <c r="E94">
        <f>'Pusmaratonis'!E95</f>
        <v/>
      </c>
      <c r="F94">
        <f>'Pusmaratonis'!F95</f>
        <v/>
      </c>
      <c r="G94" t="str">
        <f>VLOOKUP('Pusmaratonis'!G95, countries_full, 2, FALSE)</f>
        <v>0</v>
      </c>
      <c r="H94">
        <f>'Pusmaratonis'!H95</f>
        <v/>
      </c>
      <c r="I94">
        <f>'Pusmaratonis'!I95</f>
        <v>0</v>
      </c>
      <c r="J94" t="str">
        <f>VLOOKUP('Pusmaratonis'!J95, parameter_full.18, 2, FALSE)</f>
        <v>0</v>
      </c>
      <c r="K94">
        <f>'Pusmaratonis'!K95</f>
        <v/>
      </c>
      <c r="L94" t="str">
        <f>VLOOKUP('Pusmaratonis'!L95, accept_full, 2, FALSE)</f>
        <v>0</v>
      </c>
    </row>
    <row r="95" spans="1:12">
      <c r="A95">
        <f>'Pusmaratonis'!A96</f>
        <v/>
      </c>
      <c r="B95">
        <f>'Pusmaratonis'!B96</f>
        <v/>
      </c>
      <c r="C95" t="str">
        <f>VLOOKUP('Pusmaratonis'!C96, genders_full, 2, FALSE)</f>
        <v/>
      </c>
      <c r="D95">
        <f>'Pusmaratonis'!D96</f>
        <v/>
      </c>
      <c r="E95">
        <f>'Pusmaratonis'!E96</f>
        <v/>
      </c>
      <c r="F95">
        <f>'Pusmaratonis'!F96</f>
        <v/>
      </c>
      <c r="G95" t="str">
        <f>VLOOKUP('Pusmaratonis'!G96, countries_full, 2, FALSE)</f>
        <v>0</v>
      </c>
      <c r="H95">
        <f>'Pusmaratonis'!H96</f>
        <v/>
      </c>
      <c r="I95">
        <f>'Pusmaratonis'!I96</f>
        <v>0</v>
      </c>
      <c r="J95" t="str">
        <f>VLOOKUP('Pusmaratonis'!J96, parameter_full.18, 2, FALSE)</f>
        <v>0</v>
      </c>
      <c r="K95">
        <f>'Pusmaratonis'!K96</f>
        <v/>
      </c>
      <c r="L95" t="str">
        <f>VLOOKUP('Pusmaratonis'!L96, accept_full, 2, FALSE)</f>
        <v>0</v>
      </c>
    </row>
    <row r="96" spans="1:12">
      <c r="A96">
        <f>'Pusmaratonis'!A97</f>
        <v/>
      </c>
      <c r="B96">
        <f>'Pusmaratonis'!B97</f>
        <v/>
      </c>
      <c r="C96" t="str">
        <f>VLOOKUP('Pusmaratonis'!C97, genders_full, 2, FALSE)</f>
        <v/>
      </c>
      <c r="D96">
        <f>'Pusmaratonis'!D97</f>
        <v/>
      </c>
      <c r="E96">
        <f>'Pusmaratonis'!E97</f>
        <v/>
      </c>
      <c r="F96">
        <f>'Pusmaratonis'!F97</f>
        <v/>
      </c>
      <c r="G96" t="str">
        <f>VLOOKUP('Pusmaratonis'!G97, countries_full, 2, FALSE)</f>
        <v>0</v>
      </c>
      <c r="H96">
        <f>'Pusmaratonis'!H97</f>
        <v/>
      </c>
      <c r="I96">
        <f>'Pusmaratonis'!I97</f>
        <v>0</v>
      </c>
      <c r="J96" t="str">
        <f>VLOOKUP('Pusmaratonis'!J97, parameter_full.18, 2, FALSE)</f>
        <v>0</v>
      </c>
      <c r="K96">
        <f>'Pusmaratonis'!K97</f>
        <v/>
      </c>
      <c r="L96" t="str">
        <f>VLOOKUP('Pusmaratonis'!L97, accept_full, 2, FALSE)</f>
        <v>0</v>
      </c>
    </row>
    <row r="97" spans="1:12">
      <c r="A97">
        <f>'Pusmaratonis'!A98</f>
        <v/>
      </c>
      <c r="B97">
        <f>'Pusmaratonis'!B98</f>
        <v/>
      </c>
      <c r="C97" t="str">
        <f>VLOOKUP('Pusmaratonis'!C98, genders_full, 2, FALSE)</f>
        <v/>
      </c>
      <c r="D97">
        <f>'Pusmaratonis'!D98</f>
        <v/>
      </c>
      <c r="E97">
        <f>'Pusmaratonis'!E98</f>
        <v/>
      </c>
      <c r="F97">
        <f>'Pusmaratonis'!F98</f>
        <v/>
      </c>
      <c r="G97" t="str">
        <f>VLOOKUP('Pusmaratonis'!G98, countries_full, 2, FALSE)</f>
        <v>0</v>
      </c>
      <c r="H97">
        <f>'Pusmaratonis'!H98</f>
        <v/>
      </c>
      <c r="I97">
        <f>'Pusmaratonis'!I98</f>
        <v>0</v>
      </c>
      <c r="J97" t="str">
        <f>VLOOKUP('Pusmaratonis'!J98, parameter_full.18, 2, FALSE)</f>
        <v>0</v>
      </c>
      <c r="K97">
        <f>'Pusmaratonis'!K98</f>
        <v/>
      </c>
      <c r="L97" t="str">
        <f>VLOOKUP('Pusmaratonis'!L98, accept_full, 2, FALSE)</f>
        <v>0</v>
      </c>
    </row>
    <row r="98" spans="1:12">
      <c r="A98">
        <f>'Pusmaratonis'!A99</f>
        <v/>
      </c>
      <c r="B98">
        <f>'Pusmaratonis'!B99</f>
        <v/>
      </c>
      <c r="C98" t="str">
        <f>VLOOKUP('Pusmaratonis'!C99, genders_full, 2, FALSE)</f>
        <v/>
      </c>
      <c r="D98">
        <f>'Pusmaratonis'!D99</f>
        <v/>
      </c>
      <c r="E98">
        <f>'Pusmaratonis'!E99</f>
        <v/>
      </c>
      <c r="F98">
        <f>'Pusmaratonis'!F99</f>
        <v/>
      </c>
      <c r="G98" t="str">
        <f>VLOOKUP('Pusmaratonis'!G99, countries_full, 2, FALSE)</f>
        <v>0</v>
      </c>
      <c r="H98">
        <f>'Pusmaratonis'!H99</f>
        <v/>
      </c>
      <c r="I98">
        <f>'Pusmaratonis'!I99</f>
        <v>0</v>
      </c>
      <c r="J98" t="str">
        <f>VLOOKUP('Pusmaratonis'!J99, parameter_full.18, 2, FALSE)</f>
        <v>0</v>
      </c>
      <c r="K98">
        <f>'Pusmaratonis'!K99</f>
        <v/>
      </c>
      <c r="L98" t="str">
        <f>VLOOKUP('Pusmaratonis'!L99, accept_full, 2, FALSE)</f>
        <v>0</v>
      </c>
    </row>
    <row r="99" spans="1:12">
      <c r="A99">
        <f>'Pusmaratonis'!A100</f>
        <v/>
      </c>
      <c r="B99">
        <f>'Pusmaratonis'!B100</f>
        <v/>
      </c>
      <c r="C99" t="str">
        <f>VLOOKUP('Pusmaratonis'!C100, genders_full, 2, FALSE)</f>
        <v/>
      </c>
      <c r="D99">
        <f>'Pusmaratonis'!D100</f>
        <v/>
      </c>
      <c r="E99">
        <f>'Pusmaratonis'!E100</f>
        <v/>
      </c>
      <c r="F99">
        <f>'Pusmaratonis'!F100</f>
        <v/>
      </c>
      <c r="G99" t="str">
        <f>VLOOKUP('Pusmaratonis'!G100, countries_full, 2, FALSE)</f>
        <v>0</v>
      </c>
      <c r="H99">
        <f>'Pusmaratonis'!H100</f>
        <v/>
      </c>
      <c r="I99">
        <f>'Pusmaratonis'!I100</f>
        <v>0</v>
      </c>
      <c r="J99" t="str">
        <f>VLOOKUP('Pusmaratonis'!J100, parameter_full.18, 2, FALSE)</f>
        <v>0</v>
      </c>
      <c r="K99">
        <f>'Pusmaratonis'!K100</f>
        <v/>
      </c>
      <c r="L99" t="str">
        <f>VLOOKUP('Pusmaratonis'!L100, accept_full, 2, FALSE)</f>
        <v>0</v>
      </c>
    </row>
    <row r="100" spans="1:12">
      <c r="A100">
        <f>'Pusmaratonis'!A101</f>
        <v/>
      </c>
      <c r="B100">
        <f>'Pusmaratonis'!B101</f>
        <v/>
      </c>
      <c r="C100" t="str">
        <f>VLOOKUP('Pusmaratonis'!C101, genders_full, 2, FALSE)</f>
        <v/>
      </c>
      <c r="D100">
        <f>'Pusmaratonis'!D101</f>
        <v/>
      </c>
      <c r="E100">
        <f>'Pusmaratonis'!E101</f>
        <v/>
      </c>
      <c r="F100">
        <f>'Pusmaratonis'!F101</f>
        <v/>
      </c>
      <c r="G100" t="str">
        <f>VLOOKUP('Pusmaratonis'!G101, countries_full, 2, FALSE)</f>
        <v>0</v>
      </c>
      <c r="H100">
        <f>'Pusmaratonis'!H101</f>
        <v/>
      </c>
      <c r="I100">
        <f>'Pusmaratonis'!I101</f>
        <v>0</v>
      </c>
      <c r="J100" t="str">
        <f>VLOOKUP('Pusmaratonis'!J101, parameter_full.18, 2, FALSE)</f>
        <v>0</v>
      </c>
      <c r="K100">
        <f>'Pusmaratonis'!K101</f>
        <v/>
      </c>
      <c r="L100" t="str">
        <f>VLOOKUP('Pusmaratonis'!L101, accept_full, 2, FALSE)</f>
        <v>0</v>
      </c>
    </row>
    <row r="101" spans="1:12">
      <c r="J101"/>
      <c r="K101"/>
      <c r="L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2">
      <c r="A1">
        <f>'manodaktaraslt” 10 km'!A2</f>
        <v/>
      </c>
      <c r="B1">
        <f>'manodaktaraslt” 10 km'!B2</f>
        <v/>
      </c>
      <c r="C1" t="str">
        <f>VLOOKUP('manodaktaraslt” 10 km'!C2, genders_full, 2, FALSE)</f>
        <v/>
      </c>
      <c r="D1">
        <f>'manodaktaraslt” 10 km'!D2</f>
        <v/>
      </c>
      <c r="E1">
        <f>'manodaktaraslt” 10 km'!E2</f>
        <v/>
      </c>
      <c r="F1">
        <f>'manodaktaraslt” 10 km'!F2</f>
        <v/>
      </c>
      <c r="G1" t="str">
        <f>VLOOKUP('manodaktaraslt” 10 km'!G2, countries_full, 2, FALSE)</f>
        <v>0</v>
      </c>
      <c r="H1">
        <f>'manodaktaraslt” 10 km'!H2</f>
        <v/>
      </c>
      <c r="I1">
        <f>'manodaktaraslt” 10 km'!I2</f>
        <v>0</v>
      </c>
      <c r="J1" t="str">
        <f>VLOOKUP('manodaktaraslt” 10 km'!J2, parameter_full.19, 2, FALSE)</f>
        <v>0</v>
      </c>
      <c r="K1">
        <f>'manodaktaraslt” 10 km'!K2</f>
        <v/>
      </c>
      <c r="L1" t="str">
        <f>VLOOKUP('manodaktaraslt” 10 km'!L2, accept_full, 2, FALSE)</f>
        <v>0</v>
      </c>
    </row>
    <row r="2" spans="1:12">
      <c r="A2">
        <f>'manodaktaraslt” 10 km'!A3</f>
        <v/>
      </c>
      <c r="B2">
        <f>'manodaktaraslt” 10 km'!B3</f>
        <v/>
      </c>
      <c r="C2" t="str">
        <f>VLOOKUP('manodaktaraslt” 10 km'!C3, genders_full, 2, FALSE)</f>
        <v/>
      </c>
      <c r="D2">
        <f>'manodaktaraslt” 10 km'!D3</f>
        <v/>
      </c>
      <c r="E2">
        <f>'manodaktaraslt” 10 km'!E3</f>
        <v/>
      </c>
      <c r="F2">
        <f>'manodaktaraslt” 10 km'!F3</f>
        <v/>
      </c>
      <c r="G2" t="str">
        <f>VLOOKUP('manodaktaraslt” 10 km'!G3, countries_full, 2, FALSE)</f>
        <v>0</v>
      </c>
      <c r="H2">
        <f>'manodaktaraslt” 10 km'!H3</f>
        <v/>
      </c>
      <c r="I2">
        <f>'manodaktaraslt” 10 km'!I3</f>
        <v>0</v>
      </c>
      <c r="J2" t="str">
        <f>VLOOKUP('manodaktaraslt” 10 km'!J3, parameter_full.19, 2, FALSE)</f>
        <v>0</v>
      </c>
      <c r="K2">
        <f>'manodaktaraslt” 10 km'!K3</f>
        <v/>
      </c>
      <c r="L2" t="str">
        <f>VLOOKUP('manodaktaraslt” 10 km'!L3, accept_full, 2, FALSE)</f>
        <v>0</v>
      </c>
    </row>
    <row r="3" spans="1:12">
      <c r="A3">
        <f>'manodaktaraslt” 10 km'!A4</f>
        <v/>
      </c>
      <c r="B3">
        <f>'manodaktaraslt” 10 km'!B4</f>
        <v/>
      </c>
      <c r="C3" t="str">
        <f>VLOOKUP('manodaktaraslt” 10 km'!C4, genders_full, 2, FALSE)</f>
        <v/>
      </c>
      <c r="D3">
        <f>'manodaktaraslt” 10 km'!D4</f>
        <v/>
      </c>
      <c r="E3">
        <f>'manodaktaraslt” 10 km'!E4</f>
        <v/>
      </c>
      <c r="F3">
        <f>'manodaktaraslt” 10 km'!F4</f>
        <v/>
      </c>
      <c r="G3" t="str">
        <f>VLOOKUP('manodaktaraslt” 10 km'!G4, countries_full, 2, FALSE)</f>
        <v>0</v>
      </c>
      <c r="H3">
        <f>'manodaktaraslt” 10 km'!H4</f>
        <v/>
      </c>
      <c r="I3">
        <f>'manodaktaraslt” 10 km'!I4</f>
        <v>0</v>
      </c>
      <c r="J3" t="str">
        <f>VLOOKUP('manodaktaraslt” 10 km'!J4, parameter_full.19, 2, FALSE)</f>
        <v>0</v>
      </c>
      <c r="K3">
        <f>'manodaktaraslt” 10 km'!K4</f>
        <v/>
      </c>
      <c r="L3" t="str">
        <f>VLOOKUP('manodaktaraslt” 10 km'!L4, accept_full, 2, FALSE)</f>
        <v>0</v>
      </c>
    </row>
    <row r="4" spans="1:12">
      <c r="A4">
        <f>'manodaktaraslt” 10 km'!A5</f>
        <v/>
      </c>
      <c r="B4">
        <f>'manodaktaraslt” 10 km'!B5</f>
        <v/>
      </c>
      <c r="C4" t="str">
        <f>VLOOKUP('manodaktaraslt” 10 km'!C5, genders_full, 2, FALSE)</f>
        <v/>
      </c>
      <c r="D4">
        <f>'manodaktaraslt” 10 km'!D5</f>
        <v/>
      </c>
      <c r="E4">
        <f>'manodaktaraslt” 10 km'!E5</f>
        <v/>
      </c>
      <c r="F4">
        <f>'manodaktaraslt” 10 km'!F5</f>
        <v/>
      </c>
      <c r="G4" t="str">
        <f>VLOOKUP('manodaktaraslt” 10 km'!G5, countries_full, 2, FALSE)</f>
        <v>0</v>
      </c>
      <c r="H4">
        <f>'manodaktaraslt” 10 km'!H5</f>
        <v/>
      </c>
      <c r="I4">
        <f>'manodaktaraslt” 10 km'!I5</f>
        <v>0</v>
      </c>
      <c r="J4" t="str">
        <f>VLOOKUP('manodaktaraslt” 10 km'!J5, parameter_full.19, 2, FALSE)</f>
        <v>0</v>
      </c>
      <c r="K4">
        <f>'manodaktaraslt” 10 km'!K5</f>
        <v/>
      </c>
      <c r="L4" t="str">
        <f>VLOOKUP('manodaktaraslt” 10 km'!L5, accept_full, 2, FALSE)</f>
        <v>0</v>
      </c>
    </row>
    <row r="5" spans="1:12">
      <c r="A5">
        <f>'manodaktaraslt” 10 km'!A6</f>
        <v/>
      </c>
      <c r="B5">
        <f>'manodaktaraslt” 10 km'!B6</f>
        <v/>
      </c>
      <c r="C5" t="str">
        <f>VLOOKUP('manodaktaraslt” 10 km'!C6, genders_full, 2, FALSE)</f>
        <v/>
      </c>
      <c r="D5">
        <f>'manodaktaraslt” 10 km'!D6</f>
        <v/>
      </c>
      <c r="E5">
        <f>'manodaktaraslt” 10 km'!E6</f>
        <v/>
      </c>
      <c r="F5">
        <f>'manodaktaraslt” 10 km'!F6</f>
        <v/>
      </c>
      <c r="G5" t="str">
        <f>VLOOKUP('manodaktaraslt” 10 km'!G6, countries_full, 2, FALSE)</f>
        <v>0</v>
      </c>
      <c r="H5">
        <f>'manodaktaraslt” 10 km'!H6</f>
        <v/>
      </c>
      <c r="I5">
        <f>'manodaktaraslt” 10 km'!I6</f>
        <v>0</v>
      </c>
      <c r="J5" t="str">
        <f>VLOOKUP('manodaktaraslt” 10 km'!J6, parameter_full.19, 2, FALSE)</f>
        <v>0</v>
      </c>
      <c r="K5">
        <f>'manodaktaraslt” 10 km'!K6</f>
        <v/>
      </c>
      <c r="L5" t="str">
        <f>VLOOKUP('manodaktaraslt” 10 km'!L6, accept_full, 2, FALSE)</f>
        <v>0</v>
      </c>
    </row>
    <row r="6" spans="1:12">
      <c r="A6">
        <f>'manodaktaraslt” 10 km'!A7</f>
        <v/>
      </c>
      <c r="B6">
        <f>'manodaktaraslt” 10 km'!B7</f>
        <v/>
      </c>
      <c r="C6" t="str">
        <f>VLOOKUP('manodaktaraslt” 10 km'!C7, genders_full, 2, FALSE)</f>
        <v/>
      </c>
      <c r="D6">
        <f>'manodaktaraslt” 10 km'!D7</f>
        <v/>
      </c>
      <c r="E6">
        <f>'manodaktaraslt” 10 km'!E7</f>
        <v/>
      </c>
      <c r="F6">
        <f>'manodaktaraslt” 10 km'!F7</f>
        <v/>
      </c>
      <c r="G6" t="str">
        <f>VLOOKUP('manodaktaraslt” 10 km'!G7, countries_full, 2, FALSE)</f>
        <v>0</v>
      </c>
      <c r="H6">
        <f>'manodaktaraslt” 10 km'!H7</f>
        <v/>
      </c>
      <c r="I6">
        <f>'manodaktaraslt” 10 km'!I7</f>
        <v>0</v>
      </c>
      <c r="J6" t="str">
        <f>VLOOKUP('manodaktaraslt” 10 km'!J7, parameter_full.19, 2, FALSE)</f>
        <v>0</v>
      </c>
      <c r="K6">
        <f>'manodaktaraslt” 10 km'!K7</f>
        <v/>
      </c>
      <c r="L6" t="str">
        <f>VLOOKUP('manodaktaraslt” 10 km'!L7, accept_full, 2, FALSE)</f>
        <v>0</v>
      </c>
    </row>
    <row r="7" spans="1:12">
      <c r="A7">
        <f>'manodaktaraslt” 10 km'!A8</f>
        <v/>
      </c>
      <c r="B7">
        <f>'manodaktaraslt” 10 km'!B8</f>
        <v/>
      </c>
      <c r="C7" t="str">
        <f>VLOOKUP('manodaktaraslt” 10 km'!C8, genders_full, 2, FALSE)</f>
        <v/>
      </c>
      <c r="D7">
        <f>'manodaktaraslt” 10 km'!D8</f>
        <v/>
      </c>
      <c r="E7">
        <f>'manodaktaraslt” 10 km'!E8</f>
        <v/>
      </c>
      <c r="F7">
        <f>'manodaktaraslt” 10 km'!F8</f>
        <v/>
      </c>
      <c r="G7" t="str">
        <f>VLOOKUP('manodaktaraslt” 10 km'!G8, countries_full, 2, FALSE)</f>
        <v>0</v>
      </c>
      <c r="H7">
        <f>'manodaktaraslt” 10 km'!H8</f>
        <v/>
      </c>
      <c r="I7">
        <f>'manodaktaraslt” 10 km'!I8</f>
        <v>0</v>
      </c>
      <c r="J7" t="str">
        <f>VLOOKUP('manodaktaraslt” 10 km'!J8, parameter_full.19, 2, FALSE)</f>
        <v>0</v>
      </c>
      <c r="K7">
        <f>'manodaktaraslt” 10 km'!K8</f>
        <v/>
      </c>
      <c r="L7" t="str">
        <f>VLOOKUP('manodaktaraslt” 10 km'!L8, accept_full, 2, FALSE)</f>
        <v>0</v>
      </c>
    </row>
    <row r="8" spans="1:12">
      <c r="A8">
        <f>'manodaktaraslt” 10 km'!A9</f>
        <v/>
      </c>
      <c r="B8">
        <f>'manodaktaraslt” 10 km'!B9</f>
        <v/>
      </c>
      <c r="C8" t="str">
        <f>VLOOKUP('manodaktaraslt” 10 km'!C9, genders_full, 2, FALSE)</f>
        <v/>
      </c>
      <c r="D8">
        <f>'manodaktaraslt” 10 km'!D9</f>
        <v/>
      </c>
      <c r="E8">
        <f>'manodaktaraslt” 10 km'!E9</f>
        <v/>
      </c>
      <c r="F8">
        <f>'manodaktaraslt” 10 km'!F9</f>
        <v/>
      </c>
      <c r="G8" t="str">
        <f>VLOOKUP('manodaktaraslt” 10 km'!G9, countries_full, 2, FALSE)</f>
        <v>0</v>
      </c>
      <c r="H8">
        <f>'manodaktaraslt” 10 km'!H9</f>
        <v/>
      </c>
      <c r="I8">
        <f>'manodaktaraslt” 10 km'!I9</f>
        <v>0</v>
      </c>
      <c r="J8" t="str">
        <f>VLOOKUP('manodaktaraslt” 10 km'!J9, parameter_full.19, 2, FALSE)</f>
        <v>0</v>
      </c>
      <c r="K8">
        <f>'manodaktaraslt” 10 km'!K9</f>
        <v/>
      </c>
      <c r="L8" t="str">
        <f>VLOOKUP('manodaktaraslt” 10 km'!L9, accept_full, 2, FALSE)</f>
        <v>0</v>
      </c>
    </row>
    <row r="9" spans="1:12">
      <c r="A9">
        <f>'manodaktaraslt” 10 km'!A10</f>
        <v/>
      </c>
      <c r="B9">
        <f>'manodaktaraslt” 10 km'!B10</f>
        <v/>
      </c>
      <c r="C9" t="str">
        <f>VLOOKUP('manodaktaraslt” 10 km'!C10, genders_full, 2, FALSE)</f>
        <v/>
      </c>
      <c r="D9">
        <f>'manodaktaraslt” 10 km'!D10</f>
        <v/>
      </c>
      <c r="E9">
        <f>'manodaktaraslt” 10 km'!E10</f>
        <v/>
      </c>
      <c r="F9">
        <f>'manodaktaraslt” 10 km'!F10</f>
        <v/>
      </c>
      <c r="G9" t="str">
        <f>VLOOKUP('manodaktaraslt” 10 km'!G10, countries_full, 2, FALSE)</f>
        <v>0</v>
      </c>
      <c r="H9">
        <f>'manodaktaraslt” 10 km'!H10</f>
        <v/>
      </c>
      <c r="I9">
        <f>'manodaktaraslt” 10 km'!I10</f>
        <v>0</v>
      </c>
      <c r="J9" t="str">
        <f>VLOOKUP('manodaktaraslt” 10 km'!J10, parameter_full.19, 2, FALSE)</f>
        <v>0</v>
      </c>
      <c r="K9">
        <f>'manodaktaraslt” 10 km'!K10</f>
        <v/>
      </c>
      <c r="L9" t="str">
        <f>VLOOKUP('manodaktaraslt” 10 km'!L10, accept_full, 2, FALSE)</f>
        <v>0</v>
      </c>
    </row>
    <row r="10" spans="1:12">
      <c r="A10">
        <f>'manodaktaraslt” 10 km'!A11</f>
        <v/>
      </c>
      <c r="B10">
        <f>'manodaktaraslt” 10 km'!B11</f>
        <v/>
      </c>
      <c r="C10" t="str">
        <f>VLOOKUP('manodaktaraslt” 10 km'!C11, genders_full, 2, FALSE)</f>
        <v/>
      </c>
      <c r="D10">
        <f>'manodaktaraslt” 10 km'!D11</f>
        <v/>
      </c>
      <c r="E10">
        <f>'manodaktaraslt” 10 km'!E11</f>
        <v/>
      </c>
      <c r="F10">
        <f>'manodaktaraslt” 10 km'!F11</f>
        <v/>
      </c>
      <c r="G10" t="str">
        <f>VLOOKUP('manodaktaraslt” 10 km'!G11, countries_full, 2, FALSE)</f>
        <v>0</v>
      </c>
      <c r="H10">
        <f>'manodaktaraslt” 10 km'!H11</f>
        <v/>
      </c>
      <c r="I10">
        <f>'manodaktaraslt” 10 km'!I11</f>
        <v>0</v>
      </c>
      <c r="J10" t="str">
        <f>VLOOKUP('manodaktaraslt” 10 km'!J11, parameter_full.19, 2, FALSE)</f>
        <v>0</v>
      </c>
      <c r="K10">
        <f>'manodaktaraslt” 10 km'!K11</f>
        <v/>
      </c>
      <c r="L10" t="str">
        <f>VLOOKUP('manodaktaraslt” 10 km'!L11, accept_full, 2, FALSE)</f>
        <v>0</v>
      </c>
    </row>
    <row r="11" spans="1:12">
      <c r="A11">
        <f>'manodaktaraslt” 10 km'!A12</f>
        <v/>
      </c>
      <c r="B11">
        <f>'manodaktaraslt” 10 km'!B12</f>
        <v/>
      </c>
      <c r="C11" t="str">
        <f>VLOOKUP('manodaktaraslt” 10 km'!C12, genders_full, 2, FALSE)</f>
        <v/>
      </c>
      <c r="D11">
        <f>'manodaktaraslt” 10 km'!D12</f>
        <v/>
      </c>
      <c r="E11">
        <f>'manodaktaraslt” 10 km'!E12</f>
        <v/>
      </c>
      <c r="F11">
        <f>'manodaktaraslt” 10 km'!F12</f>
        <v/>
      </c>
      <c r="G11" t="str">
        <f>VLOOKUP('manodaktaraslt” 10 km'!G12, countries_full, 2, FALSE)</f>
        <v>0</v>
      </c>
      <c r="H11">
        <f>'manodaktaraslt” 10 km'!H12</f>
        <v/>
      </c>
      <c r="I11">
        <f>'manodaktaraslt” 10 km'!I12</f>
        <v>0</v>
      </c>
      <c r="J11" t="str">
        <f>VLOOKUP('manodaktaraslt” 10 km'!J12, parameter_full.19, 2, FALSE)</f>
        <v>0</v>
      </c>
      <c r="K11">
        <f>'manodaktaraslt” 10 km'!K12</f>
        <v/>
      </c>
      <c r="L11" t="str">
        <f>VLOOKUP('manodaktaraslt” 10 km'!L12, accept_full, 2, FALSE)</f>
        <v>0</v>
      </c>
    </row>
    <row r="12" spans="1:12">
      <c r="A12">
        <f>'manodaktaraslt” 10 km'!A13</f>
        <v/>
      </c>
      <c r="B12">
        <f>'manodaktaraslt” 10 km'!B13</f>
        <v/>
      </c>
      <c r="C12" t="str">
        <f>VLOOKUP('manodaktaraslt” 10 km'!C13, genders_full, 2, FALSE)</f>
        <v/>
      </c>
      <c r="D12">
        <f>'manodaktaraslt” 10 km'!D13</f>
        <v/>
      </c>
      <c r="E12">
        <f>'manodaktaraslt” 10 km'!E13</f>
        <v/>
      </c>
      <c r="F12">
        <f>'manodaktaraslt” 10 km'!F13</f>
        <v/>
      </c>
      <c r="G12" t="str">
        <f>VLOOKUP('manodaktaraslt” 10 km'!G13, countries_full, 2, FALSE)</f>
        <v>0</v>
      </c>
      <c r="H12">
        <f>'manodaktaraslt” 10 km'!H13</f>
        <v/>
      </c>
      <c r="I12">
        <f>'manodaktaraslt” 10 km'!I13</f>
        <v>0</v>
      </c>
      <c r="J12" t="str">
        <f>VLOOKUP('manodaktaraslt” 10 km'!J13, parameter_full.19, 2, FALSE)</f>
        <v>0</v>
      </c>
      <c r="K12">
        <f>'manodaktaraslt” 10 km'!K13</f>
        <v/>
      </c>
      <c r="L12" t="str">
        <f>VLOOKUP('manodaktaraslt” 10 km'!L13, accept_full, 2, FALSE)</f>
        <v>0</v>
      </c>
    </row>
    <row r="13" spans="1:12">
      <c r="A13">
        <f>'manodaktaraslt” 10 km'!A14</f>
        <v/>
      </c>
      <c r="B13">
        <f>'manodaktaraslt” 10 km'!B14</f>
        <v/>
      </c>
      <c r="C13" t="str">
        <f>VLOOKUP('manodaktaraslt” 10 km'!C14, genders_full, 2, FALSE)</f>
        <v/>
      </c>
      <c r="D13">
        <f>'manodaktaraslt” 10 km'!D14</f>
        <v/>
      </c>
      <c r="E13">
        <f>'manodaktaraslt” 10 km'!E14</f>
        <v/>
      </c>
      <c r="F13">
        <f>'manodaktaraslt” 10 km'!F14</f>
        <v/>
      </c>
      <c r="G13" t="str">
        <f>VLOOKUP('manodaktaraslt” 10 km'!G14, countries_full, 2, FALSE)</f>
        <v>0</v>
      </c>
      <c r="H13">
        <f>'manodaktaraslt” 10 km'!H14</f>
        <v/>
      </c>
      <c r="I13">
        <f>'manodaktaraslt” 10 km'!I14</f>
        <v>0</v>
      </c>
      <c r="J13" t="str">
        <f>VLOOKUP('manodaktaraslt” 10 km'!J14, parameter_full.19, 2, FALSE)</f>
        <v>0</v>
      </c>
      <c r="K13">
        <f>'manodaktaraslt” 10 km'!K14</f>
        <v/>
      </c>
      <c r="L13" t="str">
        <f>VLOOKUP('manodaktaraslt” 10 km'!L14, accept_full, 2, FALSE)</f>
        <v>0</v>
      </c>
    </row>
    <row r="14" spans="1:12">
      <c r="A14">
        <f>'manodaktaraslt” 10 km'!A15</f>
        <v/>
      </c>
      <c r="B14">
        <f>'manodaktaraslt” 10 km'!B15</f>
        <v/>
      </c>
      <c r="C14" t="str">
        <f>VLOOKUP('manodaktaraslt” 10 km'!C15, genders_full, 2, FALSE)</f>
        <v/>
      </c>
      <c r="D14">
        <f>'manodaktaraslt” 10 km'!D15</f>
        <v/>
      </c>
      <c r="E14">
        <f>'manodaktaraslt” 10 km'!E15</f>
        <v/>
      </c>
      <c r="F14">
        <f>'manodaktaraslt” 10 km'!F15</f>
        <v/>
      </c>
      <c r="G14" t="str">
        <f>VLOOKUP('manodaktaraslt” 10 km'!G15, countries_full, 2, FALSE)</f>
        <v>0</v>
      </c>
      <c r="H14">
        <f>'manodaktaraslt” 10 km'!H15</f>
        <v/>
      </c>
      <c r="I14">
        <f>'manodaktaraslt” 10 km'!I15</f>
        <v>0</v>
      </c>
      <c r="J14" t="str">
        <f>VLOOKUP('manodaktaraslt” 10 km'!J15, parameter_full.19, 2, FALSE)</f>
        <v>0</v>
      </c>
      <c r="K14">
        <f>'manodaktaraslt” 10 km'!K15</f>
        <v/>
      </c>
      <c r="L14" t="str">
        <f>VLOOKUP('manodaktaraslt” 10 km'!L15, accept_full, 2, FALSE)</f>
        <v>0</v>
      </c>
    </row>
    <row r="15" spans="1:12">
      <c r="A15">
        <f>'manodaktaraslt” 10 km'!A16</f>
        <v/>
      </c>
      <c r="B15">
        <f>'manodaktaraslt” 10 km'!B16</f>
        <v/>
      </c>
      <c r="C15" t="str">
        <f>VLOOKUP('manodaktaraslt” 10 km'!C16, genders_full, 2, FALSE)</f>
        <v/>
      </c>
      <c r="D15">
        <f>'manodaktaraslt” 10 km'!D16</f>
        <v/>
      </c>
      <c r="E15">
        <f>'manodaktaraslt” 10 km'!E16</f>
        <v/>
      </c>
      <c r="F15">
        <f>'manodaktaraslt” 10 km'!F16</f>
        <v/>
      </c>
      <c r="G15" t="str">
        <f>VLOOKUP('manodaktaraslt” 10 km'!G16, countries_full, 2, FALSE)</f>
        <v>0</v>
      </c>
      <c r="H15">
        <f>'manodaktaraslt” 10 km'!H16</f>
        <v/>
      </c>
      <c r="I15">
        <f>'manodaktaraslt” 10 km'!I16</f>
        <v>0</v>
      </c>
      <c r="J15" t="str">
        <f>VLOOKUP('manodaktaraslt” 10 km'!J16, parameter_full.19, 2, FALSE)</f>
        <v>0</v>
      </c>
      <c r="K15">
        <f>'manodaktaraslt” 10 km'!K16</f>
        <v/>
      </c>
      <c r="L15" t="str">
        <f>VLOOKUP('manodaktaraslt” 10 km'!L16, accept_full, 2, FALSE)</f>
        <v>0</v>
      </c>
    </row>
    <row r="16" spans="1:12">
      <c r="A16">
        <f>'manodaktaraslt” 10 km'!A17</f>
        <v/>
      </c>
      <c r="B16">
        <f>'manodaktaraslt” 10 km'!B17</f>
        <v/>
      </c>
      <c r="C16" t="str">
        <f>VLOOKUP('manodaktaraslt” 10 km'!C17, genders_full, 2, FALSE)</f>
        <v/>
      </c>
      <c r="D16">
        <f>'manodaktaraslt” 10 km'!D17</f>
        <v/>
      </c>
      <c r="E16">
        <f>'manodaktaraslt” 10 km'!E17</f>
        <v/>
      </c>
      <c r="F16">
        <f>'manodaktaraslt” 10 km'!F17</f>
        <v/>
      </c>
      <c r="G16" t="str">
        <f>VLOOKUP('manodaktaraslt” 10 km'!G17, countries_full, 2, FALSE)</f>
        <v>0</v>
      </c>
      <c r="H16">
        <f>'manodaktaraslt” 10 km'!H17</f>
        <v/>
      </c>
      <c r="I16">
        <f>'manodaktaraslt” 10 km'!I17</f>
        <v>0</v>
      </c>
      <c r="J16" t="str">
        <f>VLOOKUP('manodaktaraslt” 10 km'!J17, parameter_full.19, 2, FALSE)</f>
        <v>0</v>
      </c>
      <c r="K16">
        <f>'manodaktaraslt” 10 km'!K17</f>
        <v/>
      </c>
      <c r="L16" t="str">
        <f>VLOOKUP('manodaktaraslt” 10 km'!L17, accept_full, 2, FALSE)</f>
        <v>0</v>
      </c>
    </row>
    <row r="17" spans="1:12">
      <c r="A17">
        <f>'manodaktaraslt” 10 km'!A18</f>
        <v/>
      </c>
      <c r="B17">
        <f>'manodaktaraslt” 10 km'!B18</f>
        <v/>
      </c>
      <c r="C17" t="str">
        <f>VLOOKUP('manodaktaraslt” 10 km'!C18, genders_full, 2, FALSE)</f>
        <v/>
      </c>
      <c r="D17">
        <f>'manodaktaraslt” 10 km'!D18</f>
        <v/>
      </c>
      <c r="E17">
        <f>'manodaktaraslt” 10 km'!E18</f>
        <v/>
      </c>
      <c r="F17">
        <f>'manodaktaraslt” 10 km'!F18</f>
        <v/>
      </c>
      <c r="G17" t="str">
        <f>VLOOKUP('manodaktaraslt” 10 km'!G18, countries_full, 2, FALSE)</f>
        <v>0</v>
      </c>
      <c r="H17">
        <f>'manodaktaraslt” 10 km'!H18</f>
        <v/>
      </c>
      <c r="I17">
        <f>'manodaktaraslt” 10 km'!I18</f>
        <v>0</v>
      </c>
      <c r="J17" t="str">
        <f>VLOOKUP('manodaktaraslt” 10 km'!J18, parameter_full.19, 2, FALSE)</f>
        <v>0</v>
      </c>
      <c r="K17">
        <f>'manodaktaraslt” 10 km'!K18</f>
        <v/>
      </c>
      <c r="L17" t="str">
        <f>VLOOKUP('manodaktaraslt” 10 km'!L18, accept_full, 2, FALSE)</f>
        <v>0</v>
      </c>
    </row>
    <row r="18" spans="1:12">
      <c r="A18">
        <f>'manodaktaraslt” 10 km'!A19</f>
        <v/>
      </c>
      <c r="B18">
        <f>'manodaktaraslt” 10 km'!B19</f>
        <v/>
      </c>
      <c r="C18" t="str">
        <f>VLOOKUP('manodaktaraslt” 10 km'!C19, genders_full, 2, FALSE)</f>
        <v/>
      </c>
      <c r="D18">
        <f>'manodaktaraslt” 10 km'!D19</f>
        <v/>
      </c>
      <c r="E18">
        <f>'manodaktaraslt” 10 km'!E19</f>
        <v/>
      </c>
      <c r="F18">
        <f>'manodaktaraslt” 10 km'!F19</f>
        <v/>
      </c>
      <c r="G18" t="str">
        <f>VLOOKUP('manodaktaraslt” 10 km'!G19, countries_full, 2, FALSE)</f>
        <v>0</v>
      </c>
      <c r="H18">
        <f>'manodaktaraslt” 10 km'!H19</f>
        <v/>
      </c>
      <c r="I18">
        <f>'manodaktaraslt” 10 km'!I19</f>
        <v>0</v>
      </c>
      <c r="J18" t="str">
        <f>VLOOKUP('manodaktaraslt” 10 km'!J19, parameter_full.19, 2, FALSE)</f>
        <v>0</v>
      </c>
      <c r="K18">
        <f>'manodaktaraslt” 10 km'!K19</f>
        <v/>
      </c>
      <c r="L18" t="str">
        <f>VLOOKUP('manodaktaraslt” 10 km'!L19, accept_full, 2, FALSE)</f>
        <v>0</v>
      </c>
    </row>
    <row r="19" spans="1:12">
      <c r="A19">
        <f>'manodaktaraslt” 10 km'!A20</f>
        <v/>
      </c>
      <c r="B19">
        <f>'manodaktaraslt” 10 km'!B20</f>
        <v/>
      </c>
      <c r="C19" t="str">
        <f>VLOOKUP('manodaktaraslt” 10 km'!C20, genders_full, 2, FALSE)</f>
        <v/>
      </c>
      <c r="D19">
        <f>'manodaktaraslt” 10 km'!D20</f>
        <v/>
      </c>
      <c r="E19">
        <f>'manodaktaraslt” 10 km'!E20</f>
        <v/>
      </c>
      <c r="F19">
        <f>'manodaktaraslt” 10 km'!F20</f>
        <v/>
      </c>
      <c r="G19" t="str">
        <f>VLOOKUP('manodaktaraslt” 10 km'!G20, countries_full, 2, FALSE)</f>
        <v>0</v>
      </c>
      <c r="H19">
        <f>'manodaktaraslt” 10 km'!H20</f>
        <v/>
      </c>
      <c r="I19">
        <f>'manodaktaraslt” 10 km'!I20</f>
        <v>0</v>
      </c>
      <c r="J19" t="str">
        <f>VLOOKUP('manodaktaraslt” 10 km'!J20, parameter_full.19, 2, FALSE)</f>
        <v>0</v>
      </c>
      <c r="K19">
        <f>'manodaktaraslt” 10 km'!K20</f>
        <v/>
      </c>
      <c r="L19" t="str">
        <f>VLOOKUP('manodaktaraslt” 10 km'!L20, accept_full, 2, FALSE)</f>
        <v>0</v>
      </c>
    </row>
    <row r="20" spans="1:12">
      <c r="A20">
        <f>'manodaktaraslt” 10 km'!A21</f>
        <v/>
      </c>
      <c r="B20">
        <f>'manodaktaraslt” 10 km'!B21</f>
        <v/>
      </c>
      <c r="C20" t="str">
        <f>VLOOKUP('manodaktaraslt” 10 km'!C21, genders_full, 2, FALSE)</f>
        <v/>
      </c>
      <c r="D20">
        <f>'manodaktaraslt” 10 km'!D21</f>
        <v/>
      </c>
      <c r="E20">
        <f>'manodaktaraslt” 10 km'!E21</f>
        <v/>
      </c>
      <c r="F20">
        <f>'manodaktaraslt” 10 km'!F21</f>
        <v/>
      </c>
      <c r="G20" t="str">
        <f>VLOOKUP('manodaktaraslt” 10 km'!G21, countries_full, 2, FALSE)</f>
        <v>0</v>
      </c>
      <c r="H20">
        <f>'manodaktaraslt” 10 km'!H21</f>
        <v/>
      </c>
      <c r="I20">
        <f>'manodaktaraslt” 10 km'!I21</f>
        <v>0</v>
      </c>
      <c r="J20" t="str">
        <f>VLOOKUP('manodaktaraslt” 10 km'!J21, parameter_full.19, 2, FALSE)</f>
        <v>0</v>
      </c>
      <c r="K20">
        <f>'manodaktaraslt” 10 km'!K21</f>
        <v/>
      </c>
      <c r="L20" t="str">
        <f>VLOOKUP('manodaktaraslt” 10 km'!L21, accept_full, 2, FALSE)</f>
        <v>0</v>
      </c>
    </row>
    <row r="21" spans="1:12">
      <c r="A21">
        <f>'manodaktaraslt” 10 km'!A22</f>
        <v/>
      </c>
      <c r="B21">
        <f>'manodaktaraslt” 10 km'!B22</f>
        <v/>
      </c>
      <c r="C21" t="str">
        <f>VLOOKUP('manodaktaraslt” 10 km'!C22, genders_full, 2, FALSE)</f>
        <v/>
      </c>
      <c r="D21">
        <f>'manodaktaraslt” 10 km'!D22</f>
        <v/>
      </c>
      <c r="E21">
        <f>'manodaktaraslt” 10 km'!E22</f>
        <v/>
      </c>
      <c r="F21">
        <f>'manodaktaraslt” 10 km'!F22</f>
        <v/>
      </c>
      <c r="G21" t="str">
        <f>VLOOKUP('manodaktaraslt” 10 km'!G22, countries_full, 2, FALSE)</f>
        <v>0</v>
      </c>
      <c r="H21">
        <f>'manodaktaraslt” 10 km'!H22</f>
        <v/>
      </c>
      <c r="I21">
        <f>'manodaktaraslt” 10 km'!I22</f>
        <v>0</v>
      </c>
      <c r="J21" t="str">
        <f>VLOOKUP('manodaktaraslt” 10 km'!J22, parameter_full.19, 2, FALSE)</f>
        <v>0</v>
      </c>
      <c r="K21">
        <f>'manodaktaraslt” 10 km'!K22</f>
        <v/>
      </c>
      <c r="L21" t="str">
        <f>VLOOKUP('manodaktaraslt” 10 km'!L22, accept_full, 2, FALSE)</f>
        <v>0</v>
      </c>
    </row>
    <row r="22" spans="1:12">
      <c r="A22">
        <f>'manodaktaraslt” 10 km'!A23</f>
        <v/>
      </c>
      <c r="B22">
        <f>'manodaktaraslt” 10 km'!B23</f>
        <v/>
      </c>
      <c r="C22" t="str">
        <f>VLOOKUP('manodaktaraslt” 10 km'!C23, genders_full, 2, FALSE)</f>
        <v/>
      </c>
      <c r="D22">
        <f>'manodaktaraslt” 10 km'!D23</f>
        <v/>
      </c>
      <c r="E22">
        <f>'manodaktaraslt” 10 km'!E23</f>
        <v/>
      </c>
      <c r="F22">
        <f>'manodaktaraslt” 10 km'!F23</f>
        <v/>
      </c>
      <c r="G22" t="str">
        <f>VLOOKUP('manodaktaraslt” 10 km'!G23, countries_full, 2, FALSE)</f>
        <v>0</v>
      </c>
      <c r="H22">
        <f>'manodaktaraslt” 10 km'!H23</f>
        <v/>
      </c>
      <c r="I22">
        <f>'manodaktaraslt” 10 km'!I23</f>
        <v>0</v>
      </c>
      <c r="J22" t="str">
        <f>VLOOKUP('manodaktaraslt” 10 km'!J23, parameter_full.19, 2, FALSE)</f>
        <v>0</v>
      </c>
      <c r="K22">
        <f>'manodaktaraslt” 10 km'!K23</f>
        <v/>
      </c>
      <c r="L22" t="str">
        <f>VLOOKUP('manodaktaraslt” 10 km'!L23, accept_full, 2, FALSE)</f>
        <v>0</v>
      </c>
    </row>
    <row r="23" spans="1:12">
      <c r="A23">
        <f>'manodaktaraslt” 10 km'!A24</f>
        <v/>
      </c>
      <c r="B23">
        <f>'manodaktaraslt” 10 km'!B24</f>
        <v/>
      </c>
      <c r="C23" t="str">
        <f>VLOOKUP('manodaktaraslt” 10 km'!C24, genders_full, 2, FALSE)</f>
        <v/>
      </c>
      <c r="D23">
        <f>'manodaktaraslt” 10 km'!D24</f>
        <v/>
      </c>
      <c r="E23">
        <f>'manodaktaraslt” 10 km'!E24</f>
        <v/>
      </c>
      <c r="F23">
        <f>'manodaktaraslt” 10 km'!F24</f>
        <v/>
      </c>
      <c r="G23" t="str">
        <f>VLOOKUP('manodaktaraslt” 10 km'!G24, countries_full, 2, FALSE)</f>
        <v>0</v>
      </c>
      <c r="H23">
        <f>'manodaktaraslt” 10 km'!H24</f>
        <v/>
      </c>
      <c r="I23">
        <f>'manodaktaraslt” 10 km'!I24</f>
        <v>0</v>
      </c>
      <c r="J23" t="str">
        <f>VLOOKUP('manodaktaraslt” 10 km'!J24, parameter_full.19, 2, FALSE)</f>
        <v>0</v>
      </c>
      <c r="K23">
        <f>'manodaktaraslt” 10 km'!K24</f>
        <v/>
      </c>
      <c r="L23" t="str">
        <f>VLOOKUP('manodaktaraslt” 10 km'!L24, accept_full, 2, FALSE)</f>
        <v>0</v>
      </c>
    </row>
    <row r="24" spans="1:12">
      <c r="A24">
        <f>'manodaktaraslt” 10 km'!A25</f>
        <v/>
      </c>
      <c r="B24">
        <f>'manodaktaraslt” 10 km'!B25</f>
        <v/>
      </c>
      <c r="C24" t="str">
        <f>VLOOKUP('manodaktaraslt” 10 km'!C25, genders_full, 2, FALSE)</f>
        <v/>
      </c>
      <c r="D24">
        <f>'manodaktaraslt” 10 km'!D25</f>
        <v/>
      </c>
      <c r="E24">
        <f>'manodaktaraslt” 10 km'!E25</f>
        <v/>
      </c>
      <c r="F24">
        <f>'manodaktaraslt” 10 km'!F25</f>
        <v/>
      </c>
      <c r="G24" t="str">
        <f>VLOOKUP('manodaktaraslt” 10 km'!G25, countries_full, 2, FALSE)</f>
        <v>0</v>
      </c>
      <c r="H24">
        <f>'manodaktaraslt” 10 km'!H25</f>
        <v/>
      </c>
      <c r="I24">
        <f>'manodaktaraslt” 10 km'!I25</f>
        <v>0</v>
      </c>
      <c r="J24" t="str">
        <f>VLOOKUP('manodaktaraslt” 10 km'!J25, parameter_full.19, 2, FALSE)</f>
        <v>0</v>
      </c>
      <c r="K24">
        <f>'manodaktaraslt” 10 km'!K25</f>
        <v/>
      </c>
      <c r="L24" t="str">
        <f>VLOOKUP('manodaktaraslt” 10 km'!L25, accept_full, 2, FALSE)</f>
        <v>0</v>
      </c>
    </row>
    <row r="25" spans="1:12">
      <c r="A25">
        <f>'manodaktaraslt” 10 km'!A26</f>
        <v/>
      </c>
      <c r="B25">
        <f>'manodaktaraslt” 10 km'!B26</f>
        <v/>
      </c>
      <c r="C25" t="str">
        <f>VLOOKUP('manodaktaraslt” 10 km'!C26, genders_full, 2, FALSE)</f>
        <v/>
      </c>
      <c r="D25">
        <f>'manodaktaraslt” 10 km'!D26</f>
        <v/>
      </c>
      <c r="E25">
        <f>'manodaktaraslt” 10 km'!E26</f>
        <v/>
      </c>
      <c r="F25">
        <f>'manodaktaraslt” 10 km'!F26</f>
        <v/>
      </c>
      <c r="G25" t="str">
        <f>VLOOKUP('manodaktaraslt” 10 km'!G26, countries_full, 2, FALSE)</f>
        <v>0</v>
      </c>
      <c r="H25">
        <f>'manodaktaraslt” 10 km'!H26</f>
        <v/>
      </c>
      <c r="I25">
        <f>'manodaktaraslt” 10 km'!I26</f>
        <v>0</v>
      </c>
      <c r="J25" t="str">
        <f>VLOOKUP('manodaktaraslt” 10 km'!J26, parameter_full.19, 2, FALSE)</f>
        <v>0</v>
      </c>
      <c r="K25">
        <f>'manodaktaraslt” 10 km'!K26</f>
        <v/>
      </c>
      <c r="L25" t="str">
        <f>VLOOKUP('manodaktaraslt” 10 km'!L26, accept_full, 2, FALSE)</f>
        <v>0</v>
      </c>
    </row>
    <row r="26" spans="1:12">
      <c r="A26">
        <f>'manodaktaraslt” 10 km'!A27</f>
        <v/>
      </c>
      <c r="B26">
        <f>'manodaktaraslt” 10 km'!B27</f>
        <v/>
      </c>
      <c r="C26" t="str">
        <f>VLOOKUP('manodaktaraslt” 10 km'!C27, genders_full, 2, FALSE)</f>
        <v/>
      </c>
      <c r="D26">
        <f>'manodaktaraslt” 10 km'!D27</f>
        <v/>
      </c>
      <c r="E26">
        <f>'manodaktaraslt” 10 km'!E27</f>
        <v/>
      </c>
      <c r="F26">
        <f>'manodaktaraslt” 10 km'!F27</f>
        <v/>
      </c>
      <c r="G26" t="str">
        <f>VLOOKUP('manodaktaraslt” 10 km'!G27, countries_full, 2, FALSE)</f>
        <v>0</v>
      </c>
      <c r="H26">
        <f>'manodaktaraslt” 10 km'!H27</f>
        <v/>
      </c>
      <c r="I26">
        <f>'manodaktaraslt” 10 km'!I27</f>
        <v>0</v>
      </c>
      <c r="J26" t="str">
        <f>VLOOKUP('manodaktaraslt” 10 km'!J27, parameter_full.19, 2, FALSE)</f>
        <v>0</v>
      </c>
      <c r="K26">
        <f>'manodaktaraslt” 10 km'!K27</f>
        <v/>
      </c>
      <c r="L26" t="str">
        <f>VLOOKUP('manodaktaraslt” 10 km'!L27, accept_full, 2, FALSE)</f>
        <v>0</v>
      </c>
    </row>
    <row r="27" spans="1:12">
      <c r="A27">
        <f>'manodaktaraslt” 10 km'!A28</f>
        <v/>
      </c>
      <c r="B27">
        <f>'manodaktaraslt” 10 km'!B28</f>
        <v/>
      </c>
      <c r="C27" t="str">
        <f>VLOOKUP('manodaktaraslt” 10 km'!C28, genders_full, 2, FALSE)</f>
        <v/>
      </c>
      <c r="D27">
        <f>'manodaktaraslt” 10 km'!D28</f>
        <v/>
      </c>
      <c r="E27">
        <f>'manodaktaraslt” 10 km'!E28</f>
        <v/>
      </c>
      <c r="F27">
        <f>'manodaktaraslt” 10 km'!F28</f>
        <v/>
      </c>
      <c r="G27" t="str">
        <f>VLOOKUP('manodaktaraslt” 10 km'!G28, countries_full, 2, FALSE)</f>
        <v>0</v>
      </c>
      <c r="H27">
        <f>'manodaktaraslt” 10 km'!H28</f>
        <v/>
      </c>
      <c r="I27">
        <f>'manodaktaraslt” 10 km'!I28</f>
        <v>0</v>
      </c>
      <c r="J27" t="str">
        <f>VLOOKUP('manodaktaraslt” 10 km'!J28, parameter_full.19, 2, FALSE)</f>
        <v>0</v>
      </c>
      <c r="K27">
        <f>'manodaktaraslt” 10 km'!K28</f>
        <v/>
      </c>
      <c r="L27" t="str">
        <f>VLOOKUP('manodaktaraslt” 10 km'!L28, accept_full, 2, FALSE)</f>
        <v>0</v>
      </c>
    </row>
    <row r="28" spans="1:12">
      <c r="A28">
        <f>'manodaktaraslt” 10 km'!A29</f>
        <v/>
      </c>
      <c r="B28">
        <f>'manodaktaraslt” 10 km'!B29</f>
        <v/>
      </c>
      <c r="C28" t="str">
        <f>VLOOKUP('manodaktaraslt” 10 km'!C29, genders_full, 2, FALSE)</f>
        <v/>
      </c>
      <c r="D28">
        <f>'manodaktaraslt” 10 km'!D29</f>
        <v/>
      </c>
      <c r="E28">
        <f>'manodaktaraslt” 10 km'!E29</f>
        <v/>
      </c>
      <c r="F28">
        <f>'manodaktaraslt” 10 km'!F29</f>
        <v/>
      </c>
      <c r="G28" t="str">
        <f>VLOOKUP('manodaktaraslt” 10 km'!G29, countries_full, 2, FALSE)</f>
        <v>0</v>
      </c>
      <c r="H28">
        <f>'manodaktaraslt” 10 km'!H29</f>
        <v/>
      </c>
      <c r="I28">
        <f>'manodaktaraslt” 10 km'!I29</f>
        <v>0</v>
      </c>
      <c r="J28" t="str">
        <f>VLOOKUP('manodaktaraslt” 10 km'!J29, parameter_full.19, 2, FALSE)</f>
        <v>0</v>
      </c>
      <c r="K28">
        <f>'manodaktaraslt” 10 km'!K29</f>
        <v/>
      </c>
      <c r="L28" t="str">
        <f>VLOOKUP('manodaktaraslt” 10 km'!L29, accept_full, 2, FALSE)</f>
        <v>0</v>
      </c>
    </row>
    <row r="29" spans="1:12">
      <c r="A29">
        <f>'manodaktaraslt” 10 km'!A30</f>
        <v/>
      </c>
      <c r="B29">
        <f>'manodaktaraslt” 10 km'!B30</f>
        <v/>
      </c>
      <c r="C29" t="str">
        <f>VLOOKUP('manodaktaraslt” 10 km'!C30, genders_full, 2, FALSE)</f>
        <v/>
      </c>
      <c r="D29">
        <f>'manodaktaraslt” 10 km'!D30</f>
        <v/>
      </c>
      <c r="E29">
        <f>'manodaktaraslt” 10 km'!E30</f>
        <v/>
      </c>
      <c r="F29">
        <f>'manodaktaraslt” 10 km'!F30</f>
        <v/>
      </c>
      <c r="G29" t="str">
        <f>VLOOKUP('manodaktaraslt” 10 km'!G30, countries_full, 2, FALSE)</f>
        <v>0</v>
      </c>
      <c r="H29">
        <f>'manodaktaraslt” 10 km'!H30</f>
        <v/>
      </c>
      <c r="I29">
        <f>'manodaktaraslt” 10 km'!I30</f>
        <v>0</v>
      </c>
      <c r="J29" t="str">
        <f>VLOOKUP('manodaktaraslt” 10 km'!J30, parameter_full.19, 2, FALSE)</f>
        <v>0</v>
      </c>
      <c r="K29">
        <f>'manodaktaraslt” 10 km'!K30</f>
        <v/>
      </c>
      <c r="L29" t="str">
        <f>VLOOKUP('manodaktaraslt” 10 km'!L30, accept_full, 2, FALSE)</f>
        <v>0</v>
      </c>
    </row>
    <row r="30" spans="1:12">
      <c r="A30">
        <f>'manodaktaraslt” 10 km'!A31</f>
        <v/>
      </c>
      <c r="B30">
        <f>'manodaktaraslt” 10 km'!B31</f>
        <v/>
      </c>
      <c r="C30" t="str">
        <f>VLOOKUP('manodaktaraslt” 10 km'!C31, genders_full, 2, FALSE)</f>
        <v/>
      </c>
      <c r="D30">
        <f>'manodaktaraslt” 10 km'!D31</f>
        <v/>
      </c>
      <c r="E30">
        <f>'manodaktaraslt” 10 km'!E31</f>
        <v/>
      </c>
      <c r="F30">
        <f>'manodaktaraslt” 10 km'!F31</f>
        <v/>
      </c>
      <c r="G30" t="str">
        <f>VLOOKUP('manodaktaraslt” 10 km'!G31, countries_full, 2, FALSE)</f>
        <v>0</v>
      </c>
      <c r="H30">
        <f>'manodaktaraslt” 10 km'!H31</f>
        <v/>
      </c>
      <c r="I30">
        <f>'manodaktaraslt” 10 km'!I31</f>
        <v>0</v>
      </c>
      <c r="J30" t="str">
        <f>VLOOKUP('manodaktaraslt” 10 km'!J31, parameter_full.19, 2, FALSE)</f>
        <v>0</v>
      </c>
      <c r="K30">
        <f>'manodaktaraslt” 10 km'!K31</f>
        <v/>
      </c>
      <c r="L30" t="str">
        <f>VLOOKUP('manodaktaraslt” 10 km'!L31, accept_full, 2, FALSE)</f>
        <v>0</v>
      </c>
    </row>
    <row r="31" spans="1:12">
      <c r="A31">
        <f>'manodaktaraslt” 10 km'!A32</f>
        <v/>
      </c>
      <c r="B31">
        <f>'manodaktaraslt” 10 km'!B32</f>
        <v/>
      </c>
      <c r="C31" t="str">
        <f>VLOOKUP('manodaktaraslt” 10 km'!C32, genders_full, 2, FALSE)</f>
        <v/>
      </c>
      <c r="D31">
        <f>'manodaktaraslt” 10 km'!D32</f>
        <v/>
      </c>
      <c r="E31">
        <f>'manodaktaraslt” 10 km'!E32</f>
        <v/>
      </c>
      <c r="F31">
        <f>'manodaktaraslt” 10 km'!F32</f>
        <v/>
      </c>
      <c r="G31" t="str">
        <f>VLOOKUP('manodaktaraslt” 10 km'!G32, countries_full, 2, FALSE)</f>
        <v>0</v>
      </c>
      <c r="H31">
        <f>'manodaktaraslt” 10 km'!H32</f>
        <v/>
      </c>
      <c r="I31">
        <f>'manodaktaraslt” 10 km'!I32</f>
        <v>0</v>
      </c>
      <c r="J31" t="str">
        <f>VLOOKUP('manodaktaraslt” 10 km'!J32, parameter_full.19, 2, FALSE)</f>
        <v>0</v>
      </c>
      <c r="K31">
        <f>'manodaktaraslt” 10 km'!K32</f>
        <v/>
      </c>
      <c r="L31" t="str">
        <f>VLOOKUP('manodaktaraslt” 10 km'!L32, accept_full, 2, FALSE)</f>
        <v>0</v>
      </c>
    </row>
    <row r="32" spans="1:12">
      <c r="A32">
        <f>'manodaktaraslt” 10 km'!A33</f>
        <v/>
      </c>
      <c r="B32">
        <f>'manodaktaraslt” 10 km'!B33</f>
        <v/>
      </c>
      <c r="C32" t="str">
        <f>VLOOKUP('manodaktaraslt” 10 km'!C33, genders_full, 2, FALSE)</f>
        <v/>
      </c>
      <c r="D32">
        <f>'manodaktaraslt” 10 km'!D33</f>
        <v/>
      </c>
      <c r="E32">
        <f>'manodaktaraslt” 10 km'!E33</f>
        <v/>
      </c>
      <c r="F32">
        <f>'manodaktaraslt” 10 km'!F33</f>
        <v/>
      </c>
      <c r="G32" t="str">
        <f>VLOOKUP('manodaktaraslt” 10 km'!G33, countries_full, 2, FALSE)</f>
        <v>0</v>
      </c>
      <c r="H32">
        <f>'manodaktaraslt” 10 km'!H33</f>
        <v/>
      </c>
      <c r="I32">
        <f>'manodaktaraslt” 10 km'!I33</f>
        <v>0</v>
      </c>
      <c r="J32" t="str">
        <f>VLOOKUP('manodaktaraslt” 10 km'!J33, parameter_full.19, 2, FALSE)</f>
        <v>0</v>
      </c>
      <c r="K32">
        <f>'manodaktaraslt” 10 km'!K33</f>
        <v/>
      </c>
      <c r="L32" t="str">
        <f>VLOOKUP('manodaktaraslt” 10 km'!L33, accept_full, 2, FALSE)</f>
        <v>0</v>
      </c>
    </row>
    <row r="33" spans="1:12">
      <c r="A33">
        <f>'manodaktaraslt” 10 km'!A34</f>
        <v/>
      </c>
      <c r="B33">
        <f>'manodaktaraslt” 10 km'!B34</f>
        <v/>
      </c>
      <c r="C33" t="str">
        <f>VLOOKUP('manodaktaraslt” 10 km'!C34, genders_full, 2, FALSE)</f>
        <v/>
      </c>
      <c r="D33">
        <f>'manodaktaraslt” 10 km'!D34</f>
        <v/>
      </c>
      <c r="E33">
        <f>'manodaktaraslt” 10 km'!E34</f>
        <v/>
      </c>
      <c r="F33">
        <f>'manodaktaraslt” 10 km'!F34</f>
        <v/>
      </c>
      <c r="G33" t="str">
        <f>VLOOKUP('manodaktaraslt” 10 km'!G34, countries_full, 2, FALSE)</f>
        <v>0</v>
      </c>
      <c r="H33">
        <f>'manodaktaraslt” 10 km'!H34</f>
        <v/>
      </c>
      <c r="I33">
        <f>'manodaktaraslt” 10 km'!I34</f>
        <v>0</v>
      </c>
      <c r="J33" t="str">
        <f>VLOOKUP('manodaktaraslt” 10 km'!J34, parameter_full.19, 2, FALSE)</f>
        <v>0</v>
      </c>
      <c r="K33">
        <f>'manodaktaraslt” 10 km'!K34</f>
        <v/>
      </c>
      <c r="L33" t="str">
        <f>VLOOKUP('manodaktaraslt” 10 km'!L34, accept_full, 2, FALSE)</f>
        <v>0</v>
      </c>
    </row>
    <row r="34" spans="1:12">
      <c r="A34">
        <f>'manodaktaraslt” 10 km'!A35</f>
        <v/>
      </c>
      <c r="B34">
        <f>'manodaktaraslt” 10 km'!B35</f>
        <v/>
      </c>
      <c r="C34" t="str">
        <f>VLOOKUP('manodaktaraslt” 10 km'!C35, genders_full, 2, FALSE)</f>
        <v/>
      </c>
      <c r="D34">
        <f>'manodaktaraslt” 10 km'!D35</f>
        <v/>
      </c>
      <c r="E34">
        <f>'manodaktaraslt” 10 km'!E35</f>
        <v/>
      </c>
      <c r="F34">
        <f>'manodaktaraslt” 10 km'!F35</f>
        <v/>
      </c>
      <c r="G34" t="str">
        <f>VLOOKUP('manodaktaraslt” 10 km'!G35, countries_full, 2, FALSE)</f>
        <v>0</v>
      </c>
      <c r="H34">
        <f>'manodaktaraslt” 10 km'!H35</f>
        <v/>
      </c>
      <c r="I34">
        <f>'manodaktaraslt” 10 km'!I35</f>
        <v>0</v>
      </c>
      <c r="J34" t="str">
        <f>VLOOKUP('manodaktaraslt” 10 km'!J35, parameter_full.19, 2, FALSE)</f>
        <v>0</v>
      </c>
      <c r="K34">
        <f>'manodaktaraslt” 10 km'!K35</f>
        <v/>
      </c>
      <c r="L34" t="str">
        <f>VLOOKUP('manodaktaraslt” 10 km'!L35, accept_full, 2, FALSE)</f>
        <v>0</v>
      </c>
    </row>
    <row r="35" spans="1:12">
      <c r="A35">
        <f>'manodaktaraslt” 10 km'!A36</f>
        <v/>
      </c>
      <c r="B35">
        <f>'manodaktaraslt” 10 km'!B36</f>
        <v/>
      </c>
      <c r="C35" t="str">
        <f>VLOOKUP('manodaktaraslt” 10 km'!C36, genders_full, 2, FALSE)</f>
        <v/>
      </c>
      <c r="D35">
        <f>'manodaktaraslt” 10 km'!D36</f>
        <v/>
      </c>
      <c r="E35">
        <f>'manodaktaraslt” 10 km'!E36</f>
        <v/>
      </c>
      <c r="F35">
        <f>'manodaktaraslt” 10 km'!F36</f>
        <v/>
      </c>
      <c r="G35" t="str">
        <f>VLOOKUP('manodaktaraslt” 10 km'!G36, countries_full, 2, FALSE)</f>
        <v>0</v>
      </c>
      <c r="H35">
        <f>'manodaktaraslt” 10 km'!H36</f>
        <v/>
      </c>
      <c r="I35">
        <f>'manodaktaraslt” 10 km'!I36</f>
        <v>0</v>
      </c>
      <c r="J35" t="str">
        <f>VLOOKUP('manodaktaraslt” 10 km'!J36, parameter_full.19, 2, FALSE)</f>
        <v>0</v>
      </c>
      <c r="K35">
        <f>'manodaktaraslt” 10 km'!K36</f>
        <v/>
      </c>
      <c r="L35" t="str">
        <f>VLOOKUP('manodaktaraslt” 10 km'!L36, accept_full, 2, FALSE)</f>
        <v>0</v>
      </c>
    </row>
    <row r="36" spans="1:12">
      <c r="A36">
        <f>'manodaktaraslt” 10 km'!A37</f>
        <v/>
      </c>
      <c r="B36">
        <f>'manodaktaraslt” 10 km'!B37</f>
        <v/>
      </c>
      <c r="C36" t="str">
        <f>VLOOKUP('manodaktaraslt” 10 km'!C37, genders_full, 2, FALSE)</f>
        <v/>
      </c>
      <c r="D36">
        <f>'manodaktaraslt” 10 km'!D37</f>
        <v/>
      </c>
      <c r="E36">
        <f>'manodaktaraslt” 10 km'!E37</f>
        <v/>
      </c>
      <c r="F36">
        <f>'manodaktaraslt” 10 km'!F37</f>
        <v/>
      </c>
      <c r="G36" t="str">
        <f>VLOOKUP('manodaktaraslt” 10 km'!G37, countries_full, 2, FALSE)</f>
        <v>0</v>
      </c>
      <c r="H36">
        <f>'manodaktaraslt” 10 km'!H37</f>
        <v/>
      </c>
      <c r="I36">
        <f>'manodaktaraslt” 10 km'!I37</f>
        <v>0</v>
      </c>
      <c r="J36" t="str">
        <f>VLOOKUP('manodaktaraslt” 10 km'!J37, parameter_full.19, 2, FALSE)</f>
        <v>0</v>
      </c>
      <c r="K36">
        <f>'manodaktaraslt” 10 km'!K37</f>
        <v/>
      </c>
      <c r="L36" t="str">
        <f>VLOOKUP('manodaktaraslt” 10 km'!L37, accept_full, 2, FALSE)</f>
        <v>0</v>
      </c>
    </row>
    <row r="37" spans="1:12">
      <c r="A37">
        <f>'manodaktaraslt” 10 km'!A38</f>
        <v/>
      </c>
      <c r="B37">
        <f>'manodaktaraslt” 10 km'!B38</f>
        <v/>
      </c>
      <c r="C37" t="str">
        <f>VLOOKUP('manodaktaraslt” 10 km'!C38, genders_full, 2, FALSE)</f>
        <v/>
      </c>
      <c r="D37">
        <f>'manodaktaraslt” 10 km'!D38</f>
        <v/>
      </c>
      <c r="E37">
        <f>'manodaktaraslt” 10 km'!E38</f>
        <v/>
      </c>
      <c r="F37">
        <f>'manodaktaraslt” 10 km'!F38</f>
        <v/>
      </c>
      <c r="G37" t="str">
        <f>VLOOKUP('manodaktaraslt” 10 km'!G38, countries_full, 2, FALSE)</f>
        <v>0</v>
      </c>
      <c r="H37">
        <f>'manodaktaraslt” 10 km'!H38</f>
        <v/>
      </c>
      <c r="I37">
        <f>'manodaktaraslt” 10 km'!I38</f>
        <v>0</v>
      </c>
      <c r="J37" t="str">
        <f>VLOOKUP('manodaktaraslt” 10 km'!J38, parameter_full.19, 2, FALSE)</f>
        <v>0</v>
      </c>
      <c r="K37">
        <f>'manodaktaraslt” 10 km'!K38</f>
        <v/>
      </c>
      <c r="L37" t="str">
        <f>VLOOKUP('manodaktaraslt” 10 km'!L38, accept_full, 2, FALSE)</f>
        <v>0</v>
      </c>
    </row>
    <row r="38" spans="1:12">
      <c r="A38">
        <f>'manodaktaraslt” 10 km'!A39</f>
        <v/>
      </c>
      <c r="B38">
        <f>'manodaktaraslt” 10 km'!B39</f>
        <v/>
      </c>
      <c r="C38" t="str">
        <f>VLOOKUP('manodaktaraslt” 10 km'!C39, genders_full, 2, FALSE)</f>
        <v/>
      </c>
      <c r="D38">
        <f>'manodaktaraslt” 10 km'!D39</f>
        <v/>
      </c>
      <c r="E38">
        <f>'manodaktaraslt” 10 km'!E39</f>
        <v/>
      </c>
      <c r="F38">
        <f>'manodaktaraslt” 10 km'!F39</f>
        <v/>
      </c>
      <c r="G38" t="str">
        <f>VLOOKUP('manodaktaraslt” 10 km'!G39, countries_full, 2, FALSE)</f>
        <v>0</v>
      </c>
      <c r="H38">
        <f>'manodaktaraslt” 10 km'!H39</f>
        <v/>
      </c>
      <c r="I38">
        <f>'manodaktaraslt” 10 km'!I39</f>
        <v>0</v>
      </c>
      <c r="J38" t="str">
        <f>VLOOKUP('manodaktaraslt” 10 km'!J39, parameter_full.19, 2, FALSE)</f>
        <v>0</v>
      </c>
      <c r="K38">
        <f>'manodaktaraslt” 10 km'!K39</f>
        <v/>
      </c>
      <c r="L38" t="str">
        <f>VLOOKUP('manodaktaraslt” 10 km'!L39, accept_full, 2, FALSE)</f>
        <v>0</v>
      </c>
    </row>
    <row r="39" spans="1:12">
      <c r="A39">
        <f>'manodaktaraslt” 10 km'!A40</f>
        <v/>
      </c>
      <c r="B39">
        <f>'manodaktaraslt” 10 km'!B40</f>
        <v/>
      </c>
      <c r="C39" t="str">
        <f>VLOOKUP('manodaktaraslt” 10 km'!C40, genders_full, 2, FALSE)</f>
        <v/>
      </c>
      <c r="D39">
        <f>'manodaktaraslt” 10 km'!D40</f>
        <v/>
      </c>
      <c r="E39">
        <f>'manodaktaraslt” 10 km'!E40</f>
        <v/>
      </c>
      <c r="F39">
        <f>'manodaktaraslt” 10 km'!F40</f>
        <v/>
      </c>
      <c r="G39" t="str">
        <f>VLOOKUP('manodaktaraslt” 10 km'!G40, countries_full, 2, FALSE)</f>
        <v>0</v>
      </c>
      <c r="H39">
        <f>'manodaktaraslt” 10 km'!H40</f>
        <v/>
      </c>
      <c r="I39">
        <f>'manodaktaraslt” 10 km'!I40</f>
        <v>0</v>
      </c>
      <c r="J39" t="str">
        <f>VLOOKUP('manodaktaraslt” 10 km'!J40, parameter_full.19, 2, FALSE)</f>
        <v>0</v>
      </c>
      <c r="K39">
        <f>'manodaktaraslt” 10 km'!K40</f>
        <v/>
      </c>
      <c r="L39" t="str">
        <f>VLOOKUP('manodaktaraslt” 10 km'!L40, accept_full, 2, FALSE)</f>
        <v>0</v>
      </c>
    </row>
    <row r="40" spans="1:12">
      <c r="A40">
        <f>'manodaktaraslt” 10 km'!A41</f>
        <v/>
      </c>
      <c r="B40">
        <f>'manodaktaraslt” 10 km'!B41</f>
        <v/>
      </c>
      <c r="C40" t="str">
        <f>VLOOKUP('manodaktaraslt” 10 km'!C41, genders_full, 2, FALSE)</f>
        <v/>
      </c>
      <c r="D40">
        <f>'manodaktaraslt” 10 km'!D41</f>
        <v/>
      </c>
      <c r="E40">
        <f>'manodaktaraslt” 10 km'!E41</f>
        <v/>
      </c>
      <c r="F40">
        <f>'manodaktaraslt” 10 km'!F41</f>
        <v/>
      </c>
      <c r="G40" t="str">
        <f>VLOOKUP('manodaktaraslt” 10 km'!G41, countries_full, 2, FALSE)</f>
        <v>0</v>
      </c>
      <c r="H40">
        <f>'manodaktaraslt” 10 km'!H41</f>
        <v/>
      </c>
      <c r="I40">
        <f>'manodaktaraslt” 10 km'!I41</f>
        <v>0</v>
      </c>
      <c r="J40" t="str">
        <f>VLOOKUP('manodaktaraslt” 10 km'!J41, parameter_full.19, 2, FALSE)</f>
        <v>0</v>
      </c>
      <c r="K40">
        <f>'manodaktaraslt” 10 km'!K41</f>
        <v/>
      </c>
      <c r="L40" t="str">
        <f>VLOOKUP('manodaktaraslt” 10 km'!L41, accept_full, 2, FALSE)</f>
        <v>0</v>
      </c>
    </row>
    <row r="41" spans="1:12">
      <c r="A41">
        <f>'manodaktaraslt” 10 km'!A42</f>
        <v/>
      </c>
      <c r="B41">
        <f>'manodaktaraslt” 10 km'!B42</f>
        <v/>
      </c>
      <c r="C41" t="str">
        <f>VLOOKUP('manodaktaraslt” 10 km'!C42, genders_full, 2, FALSE)</f>
        <v/>
      </c>
      <c r="D41">
        <f>'manodaktaraslt” 10 km'!D42</f>
        <v/>
      </c>
      <c r="E41">
        <f>'manodaktaraslt” 10 km'!E42</f>
        <v/>
      </c>
      <c r="F41">
        <f>'manodaktaraslt” 10 km'!F42</f>
        <v/>
      </c>
      <c r="G41" t="str">
        <f>VLOOKUP('manodaktaraslt” 10 km'!G42, countries_full, 2, FALSE)</f>
        <v>0</v>
      </c>
      <c r="H41">
        <f>'manodaktaraslt” 10 km'!H42</f>
        <v/>
      </c>
      <c r="I41">
        <f>'manodaktaraslt” 10 km'!I42</f>
        <v>0</v>
      </c>
      <c r="J41" t="str">
        <f>VLOOKUP('manodaktaraslt” 10 km'!J42, parameter_full.19, 2, FALSE)</f>
        <v>0</v>
      </c>
      <c r="K41">
        <f>'manodaktaraslt” 10 km'!K42</f>
        <v/>
      </c>
      <c r="L41" t="str">
        <f>VLOOKUP('manodaktaraslt” 10 km'!L42, accept_full, 2, FALSE)</f>
        <v>0</v>
      </c>
    </row>
    <row r="42" spans="1:12">
      <c r="A42">
        <f>'manodaktaraslt” 10 km'!A43</f>
        <v/>
      </c>
      <c r="B42">
        <f>'manodaktaraslt” 10 km'!B43</f>
        <v/>
      </c>
      <c r="C42" t="str">
        <f>VLOOKUP('manodaktaraslt” 10 km'!C43, genders_full, 2, FALSE)</f>
        <v/>
      </c>
      <c r="D42">
        <f>'manodaktaraslt” 10 km'!D43</f>
        <v/>
      </c>
      <c r="E42">
        <f>'manodaktaraslt” 10 km'!E43</f>
        <v/>
      </c>
      <c r="F42">
        <f>'manodaktaraslt” 10 km'!F43</f>
        <v/>
      </c>
      <c r="G42" t="str">
        <f>VLOOKUP('manodaktaraslt” 10 km'!G43, countries_full, 2, FALSE)</f>
        <v>0</v>
      </c>
      <c r="H42">
        <f>'manodaktaraslt” 10 km'!H43</f>
        <v/>
      </c>
      <c r="I42">
        <f>'manodaktaraslt” 10 km'!I43</f>
        <v>0</v>
      </c>
      <c r="J42" t="str">
        <f>VLOOKUP('manodaktaraslt” 10 km'!J43, parameter_full.19, 2, FALSE)</f>
        <v>0</v>
      </c>
      <c r="K42">
        <f>'manodaktaraslt” 10 km'!K43</f>
        <v/>
      </c>
      <c r="L42" t="str">
        <f>VLOOKUP('manodaktaraslt” 10 km'!L43, accept_full, 2, FALSE)</f>
        <v>0</v>
      </c>
    </row>
    <row r="43" spans="1:12">
      <c r="A43">
        <f>'manodaktaraslt” 10 km'!A44</f>
        <v/>
      </c>
      <c r="B43">
        <f>'manodaktaraslt” 10 km'!B44</f>
        <v/>
      </c>
      <c r="C43" t="str">
        <f>VLOOKUP('manodaktaraslt” 10 km'!C44, genders_full, 2, FALSE)</f>
        <v/>
      </c>
      <c r="D43">
        <f>'manodaktaraslt” 10 km'!D44</f>
        <v/>
      </c>
      <c r="E43">
        <f>'manodaktaraslt” 10 km'!E44</f>
        <v/>
      </c>
      <c r="F43">
        <f>'manodaktaraslt” 10 km'!F44</f>
        <v/>
      </c>
      <c r="G43" t="str">
        <f>VLOOKUP('manodaktaraslt” 10 km'!G44, countries_full, 2, FALSE)</f>
        <v>0</v>
      </c>
      <c r="H43">
        <f>'manodaktaraslt” 10 km'!H44</f>
        <v/>
      </c>
      <c r="I43">
        <f>'manodaktaraslt” 10 km'!I44</f>
        <v>0</v>
      </c>
      <c r="J43" t="str">
        <f>VLOOKUP('manodaktaraslt” 10 km'!J44, parameter_full.19, 2, FALSE)</f>
        <v>0</v>
      </c>
      <c r="K43">
        <f>'manodaktaraslt” 10 km'!K44</f>
        <v/>
      </c>
      <c r="L43" t="str">
        <f>VLOOKUP('manodaktaraslt” 10 km'!L44, accept_full, 2, FALSE)</f>
        <v>0</v>
      </c>
    </row>
    <row r="44" spans="1:12">
      <c r="A44">
        <f>'manodaktaraslt” 10 km'!A45</f>
        <v/>
      </c>
      <c r="B44">
        <f>'manodaktaraslt” 10 km'!B45</f>
        <v/>
      </c>
      <c r="C44" t="str">
        <f>VLOOKUP('manodaktaraslt” 10 km'!C45, genders_full, 2, FALSE)</f>
        <v/>
      </c>
      <c r="D44">
        <f>'manodaktaraslt” 10 km'!D45</f>
        <v/>
      </c>
      <c r="E44">
        <f>'manodaktaraslt” 10 km'!E45</f>
        <v/>
      </c>
      <c r="F44">
        <f>'manodaktaraslt” 10 km'!F45</f>
        <v/>
      </c>
      <c r="G44" t="str">
        <f>VLOOKUP('manodaktaraslt” 10 km'!G45, countries_full, 2, FALSE)</f>
        <v>0</v>
      </c>
      <c r="H44">
        <f>'manodaktaraslt” 10 km'!H45</f>
        <v/>
      </c>
      <c r="I44">
        <f>'manodaktaraslt” 10 km'!I45</f>
        <v>0</v>
      </c>
      <c r="J44" t="str">
        <f>VLOOKUP('manodaktaraslt” 10 km'!J45, parameter_full.19, 2, FALSE)</f>
        <v>0</v>
      </c>
      <c r="K44">
        <f>'manodaktaraslt” 10 km'!K45</f>
        <v/>
      </c>
      <c r="L44" t="str">
        <f>VLOOKUP('manodaktaraslt” 10 km'!L45, accept_full, 2, FALSE)</f>
        <v>0</v>
      </c>
    </row>
    <row r="45" spans="1:12">
      <c r="A45">
        <f>'manodaktaraslt” 10 km'!A46</f>
        <v/>
      </c>
      <c r="B45">
        <f>'manodaktaraslt” 10 km'!B46</f>
        <v/>
      </c>
      <c r="C45" t="str">
        <f>VLOOKUP('manodaktaraslt” 10 km'!C46, genders_full, 2, FALSE)</f>
        <v/>
      </c>
      <c r="D45">
        <f>'manodaktaraslt” 10 km'!D46</f>
        <v/>
      </c>
      <c r="E45">
        <f>'manodaktaraslt” 10 km'!E46</f>
        <v/>
      </c>
      <c r="F45">
        <f>'manodaktaraslt” 10 km'!F46</f>
        <v/>
      </c>
      <c r="G45" t="str">
        <f>VLOOKUP('manodaktaraslt” 10 km'!G46, countries_full, 2, FALSE)</f>
        <v>0</v>
      </c>
      <c r="H45">
        <f>'manodaktaraslt” 10 km'!H46</f>
        <v/>
      </c>
      <c r="I45">
        <f>'manodaktaraslt” 10 km'!I46</f>
        <v>0</v>
      </c>
      <c r="J45" t="str">
        <f>VLOOKUP('manodaktaraslt” 10 km'!J46, parameter_full.19, 2, FALSE)</f>
        <v>0</v>
      </c>
      <c r="K45">
        <f>'manodaktaraslt” 10 km'!K46</f>
        <v/>
      </c>
      <c r="L45" t="str">
        <f>VLOOKUP('manodaktaraslt” 10 km'!L46, accept_full, 2, FALSE)</f>
        <v>0</v>
      </c>
    </row>
    <row r="46" spans="1:12">
      <c r="A46">
        <f>'manodaktaraslt” 10 km'!A47</f>
        <v/>
      </c>
      <c r="B46">
        <f>'manodaktaraslt” 10 km'!B47</f>
        <v/>
      </c>
      <c r="C46" t="str">
        <f>VLOOKUP('manodaktaraslt” 10 km'!C47, genders_full, 2, FALSE)</f>
        <v/>
      </c>
      <c r="D46">
        <f>'manodaktaraslt” 10 km'!D47</f>
        <v/>
      </c>
      <c r="E46">
        <f>'manodaktaraslt” 10 km'!E47</f>
        <v/>
      </c>
      <c r="F46">
        <f>'manodaktaraslt” 10 km'!F47</f>
        <v/>
      </c>
      <c r="G46" t="str">
        <f>VLOOKUP('manodaktaraslt” 10 km'!G47, countries_full, 2, FALSE)</f>
        <v>0</v>
      </c>
      <c r="H46">
        <f>'manodaktaraslt” 10 km'!H47</f>
        <v/>
      </c>
      <c r="I46">
        <f>'manodaktaraslt” 10 km'!I47</f>
        <v>0</v>
      </c>
      <c r="J46" t="str">
        <f>VLOOKUP('manodaktaraslt” 10 km'!J47, parameter_full.19, 2, FALSE)</f>
        <v>0</v>
      </c>
      <c r="K46">
        <f>'manodaktaraslt” 10 km'!K47</f>
        <v/>
      </c>
      <c r="L46" t="str">
        <f>VLOOKUP('manodaktaraslt” 10 km'!L47, accept_full, 2, FALSE)</f>
        <v>0</v>
      </c>
    </row>
    <row r="47" spans="1:12">
      <c r="A47">
        <f>'manodaktaraslt” 10 km'!A48</f>
        <v/>
      </c>
      <c r="B47">
        <f>'manodaktaraslt” 10 km'!B48</f>
        <v/>
      </c>
      <c r="C47" t="str">
        <f>VLOOKUP('manodaktaraslt” 10 km'!C48, genders_full, 2, FALSE)</f>
        <v/>
      </c>
      <c r="D47">
        <f>'manodaktaraslt” 10 km'!D48</f>
        <v/>
      </c>
      <c r="E47">
        <f>'manodaktaraslt” 10 km'!E48</f>
        <v/>
      </c>
      <c r="F47">
        <f>'manodaktaraslt” 10 km'!F48</f>
        <v/>
      </c>
      <c r="G47" t="str">
        <f>VLOOKUP('manodaktaraslt” 10 km'!G48, countries_full, 2, FALSE)</f>
        <v>0</v>
      </c>
      <c r="H47">
        <f>'manodaktaraslt” 10 km'!H48</f>
        <v/>
      </c>
      <c r="I47">
        <f>'manodaktaraslt” 10 km'!I48</f>
        <v>0</v>
      </c>
      <c r="J47" t="str">
        <f>VLOOKUP('manodaktaraslt” 10 km'!J48, parameter_full.19, 2, FALSE)</f>
        <v>0</v>
      </c>
      <c r="K47">
        <f>'manodaktaraslt” 10 km'!K48</f>
        <v/>
      </c>
      <c r="L47" t="str">
        <f>VLOOKUP('manodaktaraslt” 10 km'!L48, accept_full, 2, FALSE)</f>
        <v>0</v>
      </c>
    </row>
    <row r="48" spans="1:12">
      <c r="A48">
        <f>'manodaktaraslt” 10 km'!A49</f>
        <v/>
      </c>
      <c r="B48">
        <f>'manodaktaraslt” 10 km'!B49</f>
        <v/>
      </c>
      <c r="C48" t="str">
        <f>VLOOKUP('manodaktaraslt” 10 km'!C49, genders_full, 2, FALSE)</f>
        <v/>
      </c>
      <c r="D48">
        <f>'manodaktaraslt” 10 km'!D49</f>
        <v/>
      </c>
      <c r="E48">
        <f>'manodaktaraslt” 10 km'!E49</f>
        <v/>
      </c>
      <c r="F48">
        <f>'manodaktaraslt” 10 km'!F49</f>
        <v/>
      </c>
      <c r="G48" t="str">
        <f>VLOOKUP('manodaktaraslt” 10 km'!G49, countries_full, 2, FALSE)</f>
        <v>0</v>
      </c>
      <c r="H48">
        <f>'manodaktaraslt” 10 km'!H49</f>
        <v/>
      </c>
      <c r="I48">
        <f>'manodaktaraslt” 10 km'!I49</f>
        <v>0</v>
      </c>
      <c r="J48" t="str">
        <f>VLOOKUP('manodaktaraslt” 10 km'!J49, parameter_full.19, 2, FALSE)</f>
        <v>0</v>
      </c>
      <c r="K48">
        <f>'manodaktaraslt” 10 km'!K49</f>
        <v/>
      </c>
      <c r="L48" t="str">
        <f>VLOOKUP('manodaktaraslt” 10 km'!L49, accept_full, 2, FALSE)</f>
        <v>0</v>
      </c>
    </row>
    <row r="49" spans="1:12">
      <c r="A49">
        <f>'manodaktaraslt” 10 km'!A50</f>
        <v/>
      </c>
      <c r="B49">
        <f>'manodaktaraslt” 10 km'!B50</f>
        <v/>
      </c>
      <c r="C49" t="str">
        <f>VLOOKUP('manodaktaraslt” 10 km'!C50, genders_full, 2, FALSE)</f>
        <v/>
      </c>
      <c r="D49">
        <f>'manodaktaraslt” 10 km'!D50</f>
        <v/>
      </c>
      <c r="E49">
        <f>'manodaktaraslt” 10 km'!E50</f>
        <v/>
      </c>
      <c r="F49">
        <f>'manodaktaraslt” 10 km'!F50</f>
        <v/>
      </c>
      <c r="G49" t="str">
        <f>VLOOKUP('manodaktaraslt” 10 km'!G50, countries_full, 2, FALSE)</f>
        <v>0</v>
      </c>
      <c r="H49">
        <f>'manodaktaraslt” 10 km'!H50</f>
        <v/>
      </c>
      <c r="I49">
        <f>'manodaktaraslt” 10 km'!I50</f>
        <v>0</v>
      </c>
      <c r="J49" t="str">
        <f>VLOOKUP('manodaktaraslt” 10 km'!J50, parameter_full.19, 2, FALSE)</f>
        <v>0</v>
      </c>
      <c r="K49">
        <f>'manodaktaraslt” 10 km'!K50</f>
        <v/>
      </c>
      <c r="L49" t="str">
        <f>VLOOKUP('manodaktaraslt” 10 km'!L50, accept_full, 2, FALSE)</f>
        <v>0</v>
      </c>
    </row>
    <row r="50" spans="1:12">
      <c r="A50">
        <f>'manodaktaraslt” 10 km'!A51</f>
        <v/>
      </c>
      <c r="B50">
        <f>'manodaktaraslt” 10 km'!B51</f>
        <v/>
      </c>
      <c r="C50" t="str">
        <f>VLOOKUP('manodaktaraslt” 10 km'!C51, genders_full, 2, FALSE)</f>
        <v/>
      </c>
      <c r="D50">
        <f>'manodaktaraslt” 10 km'!D51</f>
        <v/>
      </c>
      <c r="E50">
        <f>'manodaktaraslt” 10 km'!E51</f>
        <v/>
      </c>
      <c r="F50">
        <f>'manodaktaraslt” 10 km'!F51</f>
        <v/>
      </c>
      <c r="G50" t="str">
        <f>VLOOKUP('manodaktaraslt” 10 km'!G51, countries_full, 2, FALSE)</f>
        <v>0</v>
      </c>
      <c r="H50">
        <f>'manodaktaraslt” 10 km'!H51</f>
        <v/>
      </c>
      <c r="I50">
        <f>'manodaktaraslt” 10 km'!I51</f>
        <v>0</v>
      </c>
      <c r="J50" t="str">
        <f>VLOOKUP('manodaktaraslt” 10 km'!J51, parameter_full.19, 2, FALSE)</f>
        <v>0</v>
      </c>
      <c r="K50">
        <f>'manodaktaraslt” 10 km'!K51</f>
        <v/>
      </c>
      <c r="L50" t="str">
        <f>VLOOKUP('manodaktaraslt” 10 km'!L51, accept_full, 2, FALSE)</f>
        <v>0</v>
      </c>
    </row>
    <row r="51" spans="1:12">
      <c r="A51">
        <f>'manodaktaraslt” 10 km'!A52</f>
        <v/>
      </c>
      <c r="B51">
        <f>'manodaktaraslt” 10 km'!B52</f>
        <v/>
      </c>
      <c r="C51" t="str">
        <f>VLOOKUP('manodaktaraslt” 10 km'!C52, genders_full, 2, FALSE)</f>
        <v/>
      </c>
      <c r="D51">
        <f>'manodaktaraslt” 10 km'!D52</f>
        <v/>
      </c>
      <c r="E51">
        <f>'manodaktaraslt” 10 km'!E52</f>
        <v/>
      </c>
      <c r="F51">
        <f>'manodaktaraslt” 10 km'!F52</f>
        <v/>
      </c>
      <c r="G51" t="str">
        <f>VLOOKUP('manodaktaraslt” 10 km'!G52, countries_full, 2, FALSE)</f>
        <v>0</v>
      </c>
      <c r="H51">
        <f>'manodaktaraslt” 10 km'!H52</f>
        <v/>
      </c>
      <c r="I51">
        <f>'manodaktaraslt” 10 km'!I52</f>
        <v>0</v>
      </c>
      <c r="J51" t="str">
        <f>VLOOKUP('manodaktaraslt” 10 km'!J52, parameter_full.19, 2, FALSE)</f>
        <v>0</v>
      </c>
      <c r="K51">
        <f>'manodaktaraslt” 10 km'!K52</f>
        <v/>
      </c>
      <c r="L51" t="str">
        <f>VLOOKUP('manodaktaraslt” 10 km'!L52, accept_full, 2, FALSE)</f>
        <v>0</v>
      </c>
    </row>
    <row r="52" spans="1:12">
      <c r="A52">
        <f>'manodaktaraslt” 10 km'!A53</f>
        <v/>
      </c>
      <c r="B52">
        <f>'manodaktaraslt” 10 km'!B53</f>
        <v/>
      </c>
      <c r="C52" t="str">
        <f>VLOOKUP('manodaktaraslt” 10 km'!C53, genders_full, 2, FALSE)</f>
        <v/>
      </c>
      <c r="D52">
        <f>'manodaktaraslt” 10 km'!D53</f>
        <v/>
      </c>
      <c r="E52">
        <f>'manodaktaraslt” 10 km'!E53</f>
        <v/>
      </c>
      <c r="F52">
        <f>'manodaktaraslt” 10 km'!F53</f>
        <v/>
      </c>
      <c r="G52" t="str">
        <f>VLOOKUP('manodaktaraslt” 10 km'!G53, countries_full, 2, FALSE)</f>
        <v>0</v>
      </c>
      <c r="H52">
        <f>'manodaktaraslt” 10 km'!H53</f>
        <v/>
      </c>
      <c r="I52">
        <f>'manodaktaraslt” 10 km'!I53</f>
        <v>0</v>
      </c>
      <c r="J52" t="str">
        <f>VLOOKUP('manodaktaraslt” 10 km'!J53, parameter_full.19, 2, FALSE)</f>
        <v>0</v>
      </c>
      <c r="K52">
        <f>'manodaktaraslt” 10 km'!K53</f>
        <v/>
      </c>
      <c r="L52" t="str">
        <f>VLOOKUP('manodaktaraslt” 10 km'!L53, accept_full, 2, FALSE)</f>
        <v>0</v>
      </c>
    </row>
    <row r="53" spans="1:12">
      <c r="A53">
        <f>'manodaktaraslt” 10 km'!A54</f>
        <v/>
      </c>
      <c r="B53">
        <f>'manodaktaraslt” 10 km'!B54</f>
        <v/>
      </c>
      <c r="C53" t="str">
        <f>VLOOKUP('manodaktaraslt” 10 km'!C54, genders_full, 2, FALSE)</f>
        <v/>
      </c>
      <c r="D53">
        <f>'manodaktaraslt” 10 km'!D54</f>
        <v/>
      </c>
      <c r="E53">
        <f>'manodaktaraslt” 10 km'!E54</f>
        <v/>
      </c>
      <c r="F53">
        <f>'manodaktaraslt” 10 km'!F54</f>
        <v/>
      </c>
      <c r="G53" t="str">
        <f>VLOOKUP('manodaktaraslt” 10 km'!G54, countries_full, 2, FALSE)</f>
        <v>0</v>
      </c>
      <c r="H53">
        <f>'manodaktaraslt” 10 km'!H54</f>
        <v/>
      </c>
      <c r="I53">
        <f>'manodaktaraslt” 10 km'!I54</f>
        <v>0</v>
      </c>
      <c r="J53" t="str">
        <f>VLOOKUP('manodaktaraslt” 10 km'!J54, parameter_full.19, 2, FALSE)</f>
        <v>0</v>
      </c>
      <c r="K53">
        <f>'manodaktaraslt” 10 km'!K54</f>
        <v/>
      </c>
      <c r="L53" t="str">
        <f>VLOOKUP('manodaktaraslt” 10 km'!L54, accept_full, 2, FALSE)</f>
        <v>0</v>
      </c>
    </row>
    <row r="54" spans="1:12">
      <c r="A54">
        <f>'manodaktaraslt” 10 km'!A55</f>
        <v/>
      </c>
      <c r="B54">
        <f>'manodaktaraslt” 10 km'!B55</f>
        <v/>
      </c>
      <c r="C54" t="str">
        <f>VLOOKUP('manodaktaraslt” 10 km'!C55, genders_full, 2, FALSE)</f>
        <v/>
      </c>
      <c r="D54">
        <f>'manodaktaraslt” 10 km'!D55</f>
        <v/>
      </c>
      <c r="E54">
        <f>'manodaktaraslt” 10 km'!E55</f>
        <v/>
      </c>
      <c r="F54">
        <f>'manodaktaraslt” 10 km'!F55</f>
        <v/>
      </c>
      <c r="G54" t="str">
        <f>VLOOKUP('manodaktaraslt” 10 km'!G55, countries_full, 2, FALSE)</f>
        <v>0</v>
      </c>
      <c r="H54">
        <f>'manodaktaraslt” 10 km'!H55</f>
        <v/>
      </c>
      <c r="I54">
        <f>'manodaktaraslt” 10 km'!I55</f>
        <v>0</v>
      </c>
      <c r="J54" t="str">
        <f>VLOOKUP('manodaktaraslt” 10 km'!J55, parameter_full.19, 2, FALSE)</f>
        <v>0</v>
      </c>
      <c r="K54">
        <f>'manodaktaraslt” 10 km'!K55</f>
        <v/>
      </c>
      <c r="L54" t="str">
        <f>VLOOKUP('manodaktaraslt” 10 km'!L55, accept_full, 2, FALSE)</f>
        <v>0</v>
      </c>
    </row>
    <row r="55" spans="1:12">
      <c r="A55">
        <f>'manodaktaraslt” 10 km'!A56</f>
        <v/>
      </c>
      <c r="B55">
        <f>'manodaktaraslt” 10 km'!B56</f>
        <v/>
      </c>
      <c r="C55" t="str">
        <f>VLOOKUP('manodaktaraslt” 10 km'!C56, genders_full, 2, FALSE)</f>
        <v/>
      </c>
      <c r="D55">
        <f>'manodaktaraslt” 10 km'!D56</f>
        <v/>
      </c>
      <c r="E55">
        <f>'manodaktaraslt” 10 km'!E56</f>
        <v/>
      </c>
      <c r="F55">
        <f>'manodaktaraslt” 10 km'!F56</f>
        <v/>
      </c>
      <c r="G55" t="str">
        <f>VLOOKUP('manodaktaraslt” 10 km'!G56, countries_full, 2, FALSE)</f>
        <v>0</v>
      </c>
      <c r="H55">
        <f>'manodaktaraslt” 10 km'!H56</f>
        <v/>
      </c>
      <c r="I55">
        <f>'manodaktaraslt” 10 km'!I56</f>
        <v>0</v>
      </c>
      <c r="J55" t="str">
        <f>VLOOKUP('manodaktaraslt” 10 km'!J56, parameter_full.19, 2, FALSE)</f>
        <v>0</v>
      </c>
      <c r="K55">
        <f>'manodaktaraslt” 10 km'!K56</f>
        <v/>
      </c>
      <c r="L55" t="str">
        <f>VLOOKUP('manodaktaraslt” 10 km'!L56, accept_full, 2, FALSE)</f>
        <v>0</v>
      </c>
    </row>
    <row r="56" spans="1:12">
      <c r="A56">
        <f>'manodaktaraslt” 10 km'!A57</f>
        <v/>
      </c>
      <c r="B56">
        <f>'manodaktaraslt” 10 km'!B57</f>
        <v/>
      </c>
      <c r="C56" t="str">
        <f>VLOOKUP('manodaktaraslt” 10 km'!C57, genders_full, 2, FALSE)</f>
        <v/>
      </c>
      <c r="D56">
        <f>'manodaktaraslt” 10 km'!D57</f>
        <v/>
      </c>
      <c r="E56">
        <f>'manodaktaraslt” 10 km'!E57</f>
        <v/>
      </c>
      <c r="F56">
        <f>'manodaktaraslt” 10 km'!F57</f>
        <v/>
      </c>
      <c r="G56" t="str">
        <f>VLOOKUP('manodaktaraslt” 10 km'!G57, countries_full, 2, FALSE)</f>
        <v>0</v>
      </c>
      <c r="H56">
        <f>'manodaktaraslt” 10 km'!H57</f>
        <v/>
      </c>
      <c r="I56">
        <f>'manodaktaraslt” 10 km'!I57</f>
        <v>0</v>
      </c>
      <c r="J56" t="str">
        <f>VLOOKUP('manodaktaraslt” 10 km'!J57, parameter_full.19, 2, FALSE)</f>
        <v>0</v>
      </c>
      <c r="K56">
        <f>'manodaktaraslt” 10 km'!K57</f>
        <v/>
      </c>
      <c r="L56" t="str">
        <f>VLOOKUP('manodaktaraslt” 10 km'!L57, accept_full, 2, FALSE)</f>
        <v>0</v>
      </c>
    </row>
    <row r="57" spans="1:12">
      <c r="A57">
        <f>'manodaktaraslt” 10 km'!A58</f>
        <v/>
      </c>
      <c r="B57">
        <f>'manodaktaraslt” 10 km'!B58</f>
        <v/>
      </c>
      <c r="C57" t="str">
        <f>VLOOKUP('manodaktaraslt” 10 km'!C58, genders_full, 2, FALSE)</f>
        <v/>
      </c>
      <c r="D57">
        <f>'manodaktaraslt” 10 km'!D58</f>
        <v/>
      </c>
      <c r="E57">
        <f>'manodaktaraslt” 10 km'!E58</f>
        <v/>
      </c>
      <c r="F57">
        <f>'manodaktaraslt” 10 km'!F58</f>
        <v/>
      </c>
      <c r="G57" t="str">
        <f>VLOOKUP('manodaktaraslt” 10 km'!G58, countries_full, 2, FALSE)</f>
        <v>0</v>
      </c>
      <c r="H57">
        <f>'manodaktaraslt” 10 km'!H58</f>
        <v/>
      </c>
      <c r="I57">
        <f>'manodaktaraslt” 10 km'!I58</f>
        <v>0</v>
      </c>
      <c r="J57" t="str">
        <f>VLOOKUP('manodaktaraslt” 10 km'!J58, parameter_full.19, 2, FALSE)</f>
        <v>0</v>
      </c>
      <c r="K57">
        <f>'manodaktaraslt” 10 km'!K58</f>
        <v/>
      </c>
      <c r="L57" t="str">
        <f>VLOOKUP('manodaktaraslt” 10 km'!L58, accept_full, 2, FALSE)</f>
        <v>0</v>
      </c>
    </row>
    <row r="58" spans="1:12">
      <c r="A58">
        <f>'manodaktaraslt” 10 km'!A59</f>
        <v/>
      </c>
      <c r="B58">
        <f>'manodaktaraslt” 10 km'!B59</f>
        <v/>
      </c>
      <c r="C58" t="str">
        <f>VLOOKUP('manodaktaraslt” 10 km'!C59, genders_full, 2, FALSE)</f>
        <v/>
      </c>
      <c r="D58">
        <f>'manodaktaraslt” 10 km'!D59</f>
        <v/>
      </c>
      <c r="E58">
        <f>'manodaktaraslt” 10 km'!E59</f>
        <v/>
      </c>
      <c r="F58">
        <f>'manodaktaraslt” 10 km'!F59</f>
        <v/>
      </c>
      <c r="G58" t="str">
        <f>VLOOKUP('manodaktaraslt” 10 km'!G59, countries_full, 2, FALSE)</f>
        <v>0</v>
      </c>
      <c r="H58">
        <f>'manodaktaraslt” 10 km'!H59</f>
        <v/>
      </c>
      <c r="I58">
        <f>'manodaktaraslt” 10 km'!I59</f>
        <v>0</v>
      </c>
      <c r="J58" t="str">
        <f>VLOOKUP('manodaktaraslt” 10 km'!J59, parameter_full.19, 2, FALSE)</f>
        <v>0</v>
      </c>
      <c r="K58">
        <f>'manodaktaraslt” 10 km'!K59</f>
        <v/>
      </c>
      <c r="L58" t="str">
        <f>VLOOKUP('manodaktaraslt” 10 km'!L59, accept_full, 2, FALSE)</f>
        <v>0</v>
      </c>
    </row>
    <row r="59" spans="1:12">
      <c r="A59">
        <f>'manodaktaraslt” 10 km'!A60</f>
        <v/>
      </c>
      <c r="B59">
        <f>'manodaktaraslt” 10 km'!B60</f>
        <v/>
      </c>
      <c r="C59" t="str">
        <f>VLOOKUP('manodaktaraslt” 10 km'!C60, genders_full, 2, FALSE)</f>
        <v/>
      </c>
      <c r="D59">
        <f>'manodaktaraslt” 10 km'!D60</f>
        <v/>
      </c>
      <c r="E59">
        <f>'manodaktaraslt” 10 km'!E60</f>
        <v/>
      </c>
      <c r="F59">
        <f>'manodaktaraslt” 10 km'!F60</f>
        <v/>
      </c>
      <c r="G59" t="str">
        <f>VLOOKUP('manodaktaraslt” 10 km'!G60, countries_full, 2, FALSE)</f>
        <v>0</v>
      </c>
      <c r="H59">
        <f>'manodaktaraslt” 10 km'!H60</f>
        <v/>
      </c>
      <c r="I59">
        <f>'manodaktaraslt” 10 km'!I60</f>
        <v>0</v>
      </c>
      <c r="J59" t="str">
        <f>VLOOKUP('manodaktaraslt” 10 km'!J60, parameter_full.19, 2, FALSE)</f>
        <v>0</v>
      </c>
      <c r="K59">
        <f>'manodaktaraslt” 10 km'!K60</f>
        <v/>
      </c>
      <c r="L59" t="str">
        <f>VLOOKUP('manodaktaraslt” 10 km'!L60, accept_full, 2, FALSE)</f>
        <v>0</v>
      </c>
    </row>
    <row r="60" spans="1:12">
      <c r="A60">
        <f>'manodaktaraslt” 10 km'!A61</f>
        <v/>
      </c>
      <c r="B60">
        <f>'manodaktaraslt” 10 km'!B61</f>
        <v/>
      </c>
      <c r="C60" t="str">
        <f>VLOOKUP('manodaktaraslt” 10 km'!C61, genders_full, 2, FALSE)</f>
        <v/>
      </c>
      <c r="D60">
        <f>'manodaktaraslt” 10 km'!D61</f>
        <v/>
      </c>
      <c r="E60">
        <f>'manodaktaraslt” 10 km'!E61</f>
        <v/>
      </c>
      <c r="F60">
        <f>'manodaktaraslt” 10 km'!F61</f>
        <v/>
      </c>
      <c r="G60" t="str">
        <f>VLOOKUP('manodaktaraslt” 10 km'!G61, countries_full, 2, FALSE)</f>
        <v>0</v>
      </c>
      <c r="H60">
        <f>'manodaktaraslt” 10 km'!H61</f>
        <v/>
      </c>
      <c r="I60">
        <f>'manodaktaraslt” 10 km'!I61</f>
        <v>0</v>
      </c>
      <c r="J60" t="str">
        <f>VLOOKUP('manodaktaraslt” 10 km'!J61, parameter_full.19, 2, FALSE)</f>
        <v>0</v>
      </c>
      <c r="K60">
        <f>'manodaktaraslt” 10 km'!K61</f>
        <v/>
      </c>
      <c r="L60" t="str">
        <f>VLOOKUP('manodaktaraslt” 10 km'!L61, accept_full, 2, FALSE)</f>
        <v>0</v>
      </c>
    </row>
    <row r="61" spans="1:12">
      <c r="A61">
        <f>'manodaktaraslt” 10 km'!A62</f>
        <v/>
      </c>
      <c r="B61">
        <f>'manodaktaraslt” 10 km'!B62</f>
        <v/>
      </c>
      <c r="C61" t="str">
        <f>VLOOKUP('manodaktaraslt” 10 km'!C62, genders_full, 2, FALSE)</f>
        <v/>
      </c>
      <c r="D61">
        <f>'manodaktaraslt” 10 km'!D62</f>
        <v/>
      </c>
      <c r="E61">
        <f>'manodaktaraslt” 10 km'!E62</f>
        <v/>
      </c>
      <c r="F61">
        <f>'manodaktaraslt” 10 km'!F62</f>
        <v/>
      </c>
      <c r="G61" t="str">
        <f>VLOOKUP('manodaktaraslt” 10 km'!G62, countries_full, 2, FALSE)</f>
        <v>0</v>
      </c>
      <c r="H61">
        <f>'manodaktaraslt” 10 km'!H62</f>
        <v/>
      </c>
      <c r="I61">
        <f>'manodaktaraslt” 10 km'!I62</f>
        <v>0</v>
      </c>
      <c r="J61" t="str">
        <f>VLOOKUP('manodaktaraslt” 10 km'!J62, parameter_full.19, 2, FALSE)</f>
        <v>0</v>
      </c>
      <c r="K61">
        <f>'manodaktaraslt” 10 km'!K62</f>
        <v/>
      </c>
      <c r="L61" t="str">
        <f>VLOOKUP('manodaktaraslt” 10 km'!L62, accept_full, 2, FALSE)</f>
        <v>0</v>
      </c>
    </row>
    <row r="62" spans="1:12">
      <c r="A62">
        <f>'manodaktaraslt” 10 km'!A63</f>
        <v/>
      </c>
      <c r="B62">
        <f>'manodaktaraslt” 10 km'!B63</f>
        <v/>
      </c>
      <c r="C62" t="str">
        <f>VLOOKUP('manodaktaraslt” 10 km'!C63, genders_full, 2, FALSE)</f>
        <v/>
      </c>
      <c r="D62">
        <f>'manodaktaraslt” 10 km'!D63</f>
        <v/>
      </c>
      <c r="E62">
        <f>'manodaktaraslt” 10 km'!E63</f>
        <v/>
      </c>
      <c r="F62">
        <f>'manodaktaraslt” 10 km'!F63</f>
        <v/>
      </c>
      <c r="G62" t="str">
        <f>VLOOKUP('manodaktaraslt” 10 km'!G63, countries_full, 2, FALSE)</f>
        <v>0</v>
      </c>
      <c r="H62">
        <f>'manodaktaraslt” 10 km'!H63</f>
        <v/>
      </c>
      <c r="I62">
        <f>'manodaktaraslt” 10 km'!I63</f>
        <v>0</v>
      </c>
      <c r="J62" t="str">
        <f>VLOOKUP('manodaktaraslt” 10 km'!J63, parameter_full.19, 2, FALSE)</f>
        <v>0</v>
      </c>
      <c r="K62">
        <f>'manodaktaraslt” 10 km'!K63</f>
        <v/>
      </c>
      <c r="L62" t="str">
        <f>VLOOKUP('manodaktaraslt” 10 km'!L63, accept_full, 2, FALSE)</f>
        <v>0</v>
      </c>
    </row>
    <row r="63" spans="1:12">
      <c r="A63">
        <f>'manodaktaraslt” 10 km'!A64</f>
        <v/>
      </c>
      <c r="B63">
        <f>'manodaktaraslt” 10 km'!B64</f>
        <v/>
      </c>
      <c r="C63" t="str">
        <f>VLOOKUP('manodaktaraslt” 10 km'!C64, genders_full, 2, FALSE)</f>
        <v/>
      </c>
      <c r="D63">
        <f>'manodaktaraslt” 10 km'!D64</f>
        <v/>
      </c>
      <c r="E63">
        <f>'manodaktaraslt” 10 km'!E64</f>
        <v/>
      </c>
      <c r="F63">
        <f>'manodaktaraslt” 10 km'!F64</f>
        <v/>
      </c>
      <c r="G63" t="str">
        <f>VLOOKUP('manodaktaraslt” 10 km'!G64, countries_full, 2, FALSE)</f>
        <v>0</v>
      </c>
      <c r="H63">
        <f>'manodaktaraslt” 10 km'!H64</f>
        <v/>
      </c>
      <c r="I63">
        <f>'manodaktaraslt” 10 km'!I64</f>
        <v>0</v>
      </c>
      <c r="J63" t="str">
        <f>VLOOKUP('manodaktaraslt” 10 km'!J64, parameter_full.19, 2, FALSE)</f>
        <v>0</v>
      </c>
      <c r="K63">
        <f>'manodaktaraslt” 10 km'!K64</f>
        <v/>
      </c>
      <c r="L63" t="str">
        <f>VLOOKUP('manodaktaraslt” 10 km'!L64, accept_full, 2, FALSE)</f>
        <v>0</v>
      </c>
    </row>
    <row r="64" spans="1:12">
      <c r="A64">
        <f>'manodaktaraslt” 10 km'!A65</f>
        <v/>
      </c>
      <c r="B64">
        <f>'manodaktaraslt” 10 km'!B65</f>
        <v/>
      </c>
      <c r="C64" t="str">
        <f>VLOOKUP('manodaktaraslt” 10 km'!C65, genders_full, 2, FALSE)</f>
        <v/>
      </c>
      <c r="D64">
        <f>'manodaktaraslt” 10 km'!D65</f>
        <v/>
      </c>
      <c r="E64">
        <f>'manodaktaraslt” 10 km'!E65</f>
        <v/>
      </c>
      <c r="F64">
        <f>'manodaktaraslt” 10 km'!F65</f>
        <v/>
      </c>
      <c r="G64" t="str">
        <f>VLOOKUP('manodaktaraslt” 10 km'!G65, countries_full, 2, FALSE)</f>
        <v>0</v>
      </c>
      <c r="H64">
        <f>'manodaktaraslt” 10 km'!H65</f>
        <v/>
      </c>
      <c r="I64">
        <f>'manodaktaraslt” 10 km'!I65</f>
        <v>0</v>
      </c>
      <c r="J64" t="str">
        <f>VLOOKUP('manodaktaraslt” 10 km'!J65, parameter_full.19, 2, FALSE)</f>
        <v>0</v>
      </c>
      <c r="K64">
        <f>'manodaktaraslt” 10 km'!K65</f>
        <v/>
      </c>
      <c r="L64" t="str">
        <f>VLOOKUP('manodaktaraslt” 10 km'!L65, accept_full, 2, FALSE)</f>
        <v>0</v>
      </c>
    </row>
    <row r="65" spans="1:12">
      <c r="A65">
        <f>'manodaktaraslt” 10 km'!A66</f>
        <v/>
      </c>
      <c r="B65">
        <f>'manodaktaraslt” 10 km'!B66</f>
        <v/>
      </c>
      <c r="C65" t="str">
        <f>VLOOKUP('manodaktaraslt” 10 km'!C66, genders_full, 2, FALSE)</f>
        <v/>
      </c>
      <c r="D65">
        <f>'manodaktaraslt” 10 km'!D66</f>
        <v/>
      </c>
      <c r="E65">
        <f>'manodaktaraslt” 10 km'!E66</f>
        <v/>
      </c>
      <c r="F65">
        <f>'manodaktaraslt” 10 km'!F66</f>
        <v/>
      </c>
      <c r="G65" t="str">
        <f>VLOOKUP('manodaktaraslt” 10 km'!G66, countries_full, 2, FALSE)</f>
        <v>0</v>
      </c>
      <c r="H65">
        <f>'manodaktaraslt” 10 km'!H66</f>
        <v/>
      </c>
      <c r="I65">
        <f>'manodaktaraslt” 10 km'!I66</f>
        <v>0</v>
      </c>
      <c r="J65" t="str">
        <f>VLOOKUP('manodaktaraslt” 10 km'!J66, parameter_full.19, 2, FALSE)</f>
        <v>0</v>
      </c>
      <c r="K65">
        <f>'manodaktaraslt” 10 km'!K66</f>
        <v/>
      </c>
      <c r="L65" t="str">
        <f>VLOOKUP('manodaktaraslt” 10 km'!L66, accept_full, 2, FALSE)</f>
        <v>0</v>
      </c>
    </row>
    <row r="66" spans="1:12">
      <c r="A66">
        <f>'manodaktaraslt” 10 km'!A67</f>
        <v/>
      </c>
      <c r="B66">
        <f>'manodaktaraslt” 10 km'!B67</f>
        <v/>
      </c>
      <c r="C66" t="str">
        <f>VLOOKUP('manodaktaraslt” 10 km'!C67, genders_full, 2, FALSE)</f>
        <v/>
      </c>
      <c r="D66">
        <f>'manodaktaraslt” 10 km'!D67</f>
        <v/>
      </c>
      <c r="E66">
        <f>'manodaktaraslt” 10 km'!E67</f>
        <v/>
      </c>
      <c r="F66">
        <f>'manodaktaraslt” 10 km'!F67</f>
        <v/>
      </c>
      <c r="G66" t="str">
        <f>VLOOKUP('manodaktaraslt” 10 km'!G67, countries_full, 2, FALSE)</f>
        <v>0</v>
      </c>
      <c r="H66">
        <f>'manodaktaraslt” 10 km'!H67</f>
        <v/>
      </c>
      <c r="I66">
        <f>'manodaktaraslt” 10 km'!I67</f>
        <v>0</v>
      </c>
      <c r="J66" t="str">
        <f>VLOOKUP('manodaktaraslt” 10 km'!J67, parameter_full.19, 2, FALSE)</f>
        <v>0</v>
      </c>
      <c r="K66">
        <f>'manodaktaraslt” 10 km'!K67</f>
        <v/>
      </c>
      <c r="L66" t="str">
        <f>VLOOKUP('manodaktaraslt” 10 km'!L67, accept_full, 2, FALSE)</f>
        <v>0</v>
      </c>
    </row>
    <row r="67" spans="1:12">
      <c r="A67">
        <f>'manodaktaraslt” 10 km'!A68</f>
        <v/>
      </c>
      <c r="B67">
        <f>'manodaktaraslt” 10 km'!B68</f>
        <v/>
      </c>
      <c r="C67" t="str">
        <f>VLOOKUP('manodaktaraslt” 10 km'!C68, genders_full, 2, FALSE)</f>
        <v/>
      </c>
      <c r="D67">
        <f>'manodaktaraslt” 10 km'!D68</f>
        <v/>
      </c>
      <c r="E67">
        <f>'manodaktaraslt” 10 km'!E68</f>
        <v/>
      </c>
      <c r="F67">
        <f>'manodaktaraslt” 10 km'!F68</f>
        <v/>
      </c>
      <c r="G67" t="str">
        <f>VLOOKUP('manodaktaraslt” 10 km'!G68, countries_full, 2, FALSE)</f>
        <v>0</v>
      </c>
      <c r="H67">
        <f>'manodaktaraslt” 10 km'!H68</f>
        <v/>
      </c>
      <c r="I67">
        <f>'manodaktaraslt” 10 km'!I68</f>
        <v>0</v>
      </c>
      <c r="J67" t="str">
        <f>VLOOKUP('manodaktaraslt” 10 km'!J68, parameter_full.19, 2, FALSE)</f>
        <v>0</v>
      </c>
      <c r="K67">
        <f>'manodaktaraslt” 10 km'!K68</f>
        <v/>
      </c>
      <c r="L67" t="str">
        <f>VLOOKUP('manodaktaraslt” 10 km'!L68, accept_full, 2, FALSE)</f>
        <v>0</v>
      </c>
    </row>
    <row r="68" spans="1:12">
      <c r="A68">
        <f>'manodaktaraslt” 10 km'!A69</f>
        <v/>
      </c>
      <c r="B68">
        <f>'manodaktaraslt” 10 km'!B69</f>
        <v/>
      </c>
      <c r="C68" t="str">
        <f>VLOOKUP('manodaktaraslt” 10 km'!C69, genders_full, 2, FALSE)</f>
        <v/>
      </c>
      <c r="D68">
        <f>'manodaktaraslt” 10 km'!D69</f>
        <v/>
      </c>
      <c r="E68">
        <f>'manodaktaraslt” 10 km'!E69</f>
        <v/>
      </c>
      <c r="F68">
        <f>'manodaktaraslt” 10 km'!F69</f>
        <v/>
      </c>
      <c r="G68" t="str">
        <f>VLOOKUP('manodaktaraslt” 10 km'!G69, countries_full, 2, FALSE)</f>
        <v>0</v>
      </c>
      <c r="H68">
        <f>'manodaktaraslt” 10 km'!H69</f>
        <v/>
      </c>
      <c r="I68">
        <f>'manodaktaraslt” 10 km'!I69</f>
        <v>0</v>
      </c>
      <c r="J68" t="str">
        <f>VLOOKUP('manodaktaraslt” 10 km'!J69, parameter_full.19, 2, FALSE)</f>
        <v>0</v>
      </c>
      <c r="K68">
        <f>'manodaktaraslt” 10 km'!K69</f>
        <v/>
      </c>
      <c r="L68" t="str">
        <f>VLOOKUP('manodaktaraslt” 10 km'!L69, accept_full, 2, FALSE)</f>
        <v>0</v>
      </c>
    </row>
    <row r="69" spans="1:12">
      <c r="A69">
        <f>'manodaktaraslt” 10 km'!A70</f>
        <v/>
      </c>
      <c r="B69">
        <f>'manodaktaraslt” 10 km'!B70</f>
        <v/>
      </c>
      <c r="C69" t="str">
        <f>VLOOKUP('manodaktaraslt” 10 km'!C70, genders_full, 2, FALSE)</f>
        <v/>
      </c>
      <c r="D69">
        <f>'manodaktaraslt” 10 km'!D70</f>
        <v/>
      </c>
      <c r="E69">
        <f>'manodaktaraslt” 10 km'!E70</f>
        <v/>
      </c>
      <c r="F69">
        <f>'manodaktaraslt” 10 km'!F70</f>
        <v/>
      </c>
      <c r="G69" t="str">
        <f>VLOOKUP('manodaktaraslt” 10 km'!G70, countries_full, 2, FALSE)</f>
        <v>0</v>
      </c>
      <c r="H69">
        <f>'manodaktaraslt” 10 km'!H70</f>
        <v/>
      </c>
      <c r="I69">
        <f>'manodaktaraslt” 10 km'!I70</f>
        <v>0</v>
      </c>
      <c r="J69" t="str">
        <f>VLOOKUP('manodaktaraslt” 10 km'!J70, parameter_full.19, 2, FALSE)</f>
        <v>0</v>
      </c>
      <c r="K69">
        <f>'manodaktaraslt” 10 km'!K70</f>
        <v/>
      </c>
      <c r="L69" t="str">
        <f>VLOOKUP('manodaktaraslt” 10 km'!L70, accept_full, 2, FALSE)</f>
        <v>0</v>
      </c>
    </row>
    <row r="70" spans="1:12">
      <c r="A70">
        <f>'manodaktaraslt” 10 km'!A71</f>
        <v/>
      </c>
      <c r="B70">
        <f>'manodaktaraslt” 10 km'!B71</f>
        <v/>
      </c>
      <c r="C70" t="str">
        <f>VLOOKUP('manodaktaraslt” 10 km'!C71, genders_full, 2, FALSE)</f>
        <v/>
      </c>
      <c r="D70">
        <f>'manodaktaraslt” 10 km'!D71</f>
        <v/>
      </c>
      <c r="E70">
        <f>'manodaktaraslt” 10 km'!E71</f>
        <v/>
      </c>
      <c r="F70">
        <f>'manodaktaraslt” 10 km'!F71</f>
        <v/>
      </c>
      <c r="G70" t="str">
        <f>VLOOKUP('manodaktaraslt” 10 km'!G71, countries_full, 2, FALSE)</f>
        <v>0</v>
      </c>
      <c r="H70">
        <f>'manodaktaraslt” 10 km'!H71</f>
        <v/>
      </c>
      <c r="I70">
        <f>'manodaktaraslt” 10 km'!I71</f>
        <v>0</v>
      </c>
      <c r="J70" t="str">
        <f>VLOOKUP('manodaktaraslt” 10 km'!J71, parameter_full.19, 2, FALSE)</f>
        <v>0</v>
      </c>
      <c r="K70">
        <f>'manodaktaraslt” 10 km'!K71</f>
        <v/>
      </c>
      <c r="L70" t="str">
        <f>VLOOKUP('manodaktaraslt” 10 km'!L71, accept_full, 2, FALSE)</f>
        <v>0</v>
      </c>
    </row>
    <row r="71" spans="1:12">
      <c r="A71">
        <f>'manodaktaraslt” 10 km'!A72</f>
        <v/>
      </c>
      <c r="B71">
        <f>'manodaktaraslt” 10 km'!B72</f>
        <v/>
      </c>
      <c r="C71" t="str">
        <f>VLOOKUP('manodaktaraslt” 10 km'!C72, genders_full, 2, FALSE)</f>
        <v/>
      </c>
      <c r="D71">
        <f>'manodaktaraslt” 10 km'!D72</f>
        <v/>
      </c>
      <c r="E71">
        <f>'manodaktaraslt” 10 km'!E72</f>
        <v/>
      </c>
      <c r="F71">
        <f>'manodaktaraslt” 10 km'!F72</f>
        <v/>
      </c>
      <c r="G71" t="str">
        <f>VLOOKUP('manodaktaraslt” 10 km'!G72, countries_full, 2, FALSE)</f>
        <v>0</v>
      </c>
      <c r="H71">
        <f>'manodaktaraslt” 10 km'!H72</f>
        <v/>
      </c>
      <c r="I71">
        <f>'manodaktaraslt” 10 km'!I72</f>
        <v>0</v>
      </c>
      <c r="J71" t="str">
        <f>VLOOKUP('manodaktaraslt” 10 km'!J72, parameter_full.19, 2, FALSE)</f>
        <v>0</v>
      </c>
      <c r="K71">
        <f>'manodaktaraslt” 10 km'!K72</f>
        <v/>
      </c>
      <c r="L71" t="str">
        <f>VLOOKUP('manodaktaraslt” 10 km'!L72, accept_full, 2, FALSE)</f>
        <v>0</v>
      </c>
    </row>
    <row r="72" spans="1:12">
      <c r="A72">
        <f>'manodaktaraslt” 10 km'!A73</f>
        <v/>
      </c>
      <c r="B72">
        <f>'manodaktaraslt” 10 km'!B73</f>
        <v/>
      </c>
      <c r="C72" t="str">
        <f>VLOOKUP('manodaktaraslt” 10 km'!C73, genders_full, 2, FALSE)</f>
        <v/>
      </c>
      <c r="D72">
        <f>'manodaktaraslt” 10 km'!D73</f>
        <v/>
      </c>
      <c r="E72">
        <f>'manodaktaraslt” 10 km'!E73</f>
        <v/>
      </c>
      <c r="F72">
        <f>'manodaktaraslt” 10 km'!F73</f>
        <v/>
      </c>
      <c r="G72" t="str">
        <f>VLOOKUP('manodaktaraslt” 10 km'!G73, countries_full, 2, FALSE)</f>
        <v>0</v>
      </c>
      <c r="H72">
        <f>'manodaktaraslt” 10 km'!H73</f>
        <v/>
      </c>
      <c r="I72">
        <f>'manodaktaraslt” 10 km'!I73</f>
        <v>0</v>
      </c>
      <c r="J72" t="str">
        <f>VLOOKUP('manodaktaraslt” 10 km'!J73, parameter_full.19, 2, FALSE)</f>
        <v>0</v>
      </c>
      <c r="K72">
        <f>'manodaktaraslt” 10 km'!K73</f>
        <v/>
      </c>
      <c r="L72" t="str">
        <f>VLOOKUP('manodaktaraslt” 10 km'!L73, accept_full, 2, FALSE)</f>
        <v>0</v>
      </c>
    </row>
    <row r="73" spans="1:12">
      <c r="A73">
        <f>'manodaktaraslt” 10 km'!A74</f>
        <v/>
      </c>
      <c r="B73">
        <f>'manodaktaraslt” 10 km'!B74</f>
        <v/>
      </c>
      <c r="C73" t="str">
        <f>VLOOKUP('manodaktaraslt” 10 km'!C74, genders_full, 2, FALSE)</f>
        <v/>
      </c>
      <c r="D73">
        <f>'manodaktaraslt” 10 km'!D74</f>
        <v/>
      </c>
      <c r="E73">
        <f>'manodaktaraslt” 10 km'!E74</f>
        <v/>
      </c>
      <c r="F73">
        <f>'manodaktaraslt” 10 km'!F74</f>
        <v/>
      </c>
      <c r="G73" t="str">
        <f>VLOOKUP('manodaktaraslt” 10 km'!G74, countries_full, 2, FALSE)</f>
        <v>0</v>
      </c>
      <c r="H73">
        <f>'manodaktaraslt” 10 km'!H74</f>
        <v/>
      </c>
      <c r="I73">
        <f>'manodaktaraslt” 10 km'!I74</f>
        <v>0</v>
      </c>
      <c r="J73" t="str">
        <f>VLOOKUP('manodaktaraslt” 10 km'!J74, parameter_full.19, 2, FALSE)</f>
        <v>0</v>
      </c>
      <c r="K73">
        <f>'manodaktaraslt” 10 km'!K74</f>
        <v/>
      </c>
      <c r="L73" t="str">
        <f>VLOOKUP('manodaktaraslt” 10 km'!L74, accept_full, 2, FALSE)</f>
        <v>0</v>
      </c>
    </row>
    <row r="74" spans="1:12">
      <c r="A74">
        <f>'manodaktaraslt” 10 km'!A75</f>
        <v/>
      </c>
      <c r="B74">
        <f>'manodaktaraslt” 10 km'!B75</f>
        <v/>
      </c>
      <c r="C74" t="str">
        <f>VLOOKUP('manodaktaraslt” 10 km'!C75, genders_full, 2, FALSE)</f>
        <v/>
      </c>
      <c r="D74">
        <f>'manodaktaraslt” 10 km'!D75</f>
        <v/>
      </c>
      <c r="E74">
        <f>'manodaktaraslt” 10 km'!E75</f>
        <v/>
      </c>
      <c r="F74">
        <f>'manodaktaraslt” 10 km'!F75</f>
        <v/>
      </c>
      <c r="G74" t="str">
        <f>VLOOKUP('manodaktaraslt” 10 km'!G75, countries_full, 2, FALSE)</f>
        <v>0</v>
      </c>
      <c r="H74">
        <f>'manodaktaraslt” 10 km'!H75</f>
        <v/>
      </c>
      <c r="I74">
        <f>'manodaktaraslt” 10 km'!I75</f>
        <v>0</v>
      </c>
      <c r="J74" t="str">
        <f>VLOOKUP('manodaktaraslt” 10 km'!J75, parameter_full.19, 2, FALSE)</f>
        <v>0</v>
      </c>
      <c r="K74">
        <f>'manodaktaraslt” 10 km'!K75</f>
        <v/>
      </c>
      <c r="L74" t="str">
        <f>VLOOKUP('manodaktaraslt” 10 km'!L75, accept_full, 2, FALSE)</f>
        <v>0</v>
      </c>
    </row>
    <row r="75" spans="1:12">
      <c r="A75">
        <f>'manodaktaraslt” 10 km'!A76</f>
        <v/>
      </c>
      <c r="B75">
        <f>'manodaktaraslt” 10 km'!B76</f>
        <v/>
      </c>
      <c r="C75" t="str">
        <f>VLOOKUP('manodaktaraslt” 10 km'!C76, genders_full, 2, FALSE)</f>
        <v/>
      </c>
      <c r="D75">
        <f>'manodaktaraslt” 10 km'!D76</f>
        <v/>
      </c>
      <c r="E75">
        <f>'manodaktaraslt” 10 km'!E76</f>
        <v/>
      </c>
      <c r="F75">
        <f>'manodaktaraslt” 10 km'!F76</f>
        <v/>
      </c>
      <c r="G75" t="str">
        <f>VLOOKUP('manodaktaraslt” 10 km'!G76, countries_full, 2, FALSE)</f>
        <v>0</v>
      </c>
      <c r="H75">
        <f>'manodaktaraslt” 10 km'!H76</f>
        <v/>
      </c>
      <c r="I75">
        <f>'manodaktaraslt” 10 km'!I76</f>
        <v>0</v>
      </c>
      <c r="J75" t="str">
        <f>VLOOKUP('manodaktaraslt” 10 km'!J76, parameter_full.19, 2, FALSE)</f>
        <v>0</v>
      </c>
      <c r="K75">
        <f>'manodaktaraslt” 10 km'!K76</f>
        <v/>
      </c>
      <c r="L75" t="str">
        <f>VLOOKUP('manodaktaraslt” 10 km'!L76, accept_full, 2, FALSE)</f>
        <v>0</v>
      </c>
    </row>
    <row r="76" spans="1:12">
      <c r="A76">
        <f>'manodaktaraslt” 10 km'!A77</f>
        <v/>
      </c>
      <c r="B76">
        <f>'manodaktaraslt” 10 km'!B77</f>
        <v/>
      </c>
      <c r="C76" t="str">
        <f>VLOOKUP('manodaktaraslt” 10 km'!C77, genders_full, 2, FALSE)</f>
        <v/>
      </c>
      <c r="D76">
        <f>'manodaktaraslt” 10 km'!D77</f>
        <v/>
      </c>
      <c r="E76">
        <f>'manodaktaraslt” 10 km'!E77</f>
        <v/>
      </c>
      <c r="F76">
        <f>'manodaktaraslt” 10 km'!F77</f>
        <v/>
      </c>
      <c r="G76" t="str">
        <f>VLOOKUP('manodaktaraslt” 10 km'!G77, countries_full, 2, FALSE)</f>
        <v>0</v>
      </c>
      <c r="H76">
        <f>'manodaktaraslt” 10 km'!H77</f>
        <v/>
      </c>
      <c r="I76">
        <f>'manodaktaraslt” 10 km'!I77</f>
        <v>0</v>
      </c>
      <c r="J76" t="str">
        <f>VLOOKUP('manodaktaraslt” 10 km'!J77, parameter_full.19, 2, FALSE)</f>
        <v>0</v>
      </c>
      <c r="K76">
        <f>'manodaktaraslt” 10 km'!K77</f>
        <v/>
      </c>
      <c r="L76" t="str">
        <f>VLOOKUP('manodaktaraslt” 10 km'!L77, accept_full, 2, FALSE)</f>
        <v>0</v>
      </c>
    </row>
    <row r="77" spans="1:12">
      <c r="A77">
        <f>'manodaktaraslt” 10 km'!A78</f>
        <v/>
      </c>
      <c r="B77">
        <f>'manodaktaraslt” 10 km'!B78</f>
        <v/>
      </c>
      <c r="C77" t="str">
        <f>VLOOKUP('manodaktaraslt” 10 km'!C78, genders_full, 2, FALSE)</f>
        <v/>
      </c>
      <c r="D77">
        <f>'manodaktaraslt” 10 km'!D78</f>
        <v/>
      </c>
      <c r="E77">
        <f>'manodaktaraslt” 10 km'!E78</f>
        <v/>
      </c>
      <c r="F77">
        <f>'manodaktaraslt” 10 km'!F78</f>
        <v/>
      </c>
      <c r="G77" t="str">
        <f>VLOOKUP('manodaktaraslt” 10 km'!G78, countries_full, 2, FALSE)</f>
        <v>0</v>
      </c>
      <c r="H77">
        <f>'manodaktaraslt” 10 km'!H78</f>
        <v/>
      </c>
      <c r="I77">
        <f>'manodaktaraslt” 10 km'!I78</f>
        <v>0</v>
      </c>
      <c r="J77" t="str">
        <f>VLOOKUP('manodaktaraslt” 10 km'!J78, parameter_full.19, 2, FALSE)</f>
        <v>0</v>
      </c>
      <c r="K77">
        <f>'manodaktaraslt” 10 km'!K78</f>
        <v/>
      </c>
      <c r="L77" t="str">
        <f>VLOOKUP('manodaktaraslt” 10 km'!L78, accept_full, 2, FALSE)</f>
        <v>0</v>
      </c>
    </row>
    <row r="78" spans="1:12">
      <c r="A78">
        <f>'manodaktaraslt” 10 km'!A79</f>
        <v/>
      </c>
      <c r="B78">
        <f>'manodaktaraslt” 10 km'!B79</f>
        <v/>
      </c>
      <c r="C78" t="str">
        <f>VLOOKUP('manodaktaraslt” 10 km'!C79, genders_full, 2, FALSE)</f>
        <v/>
      </c>
      <c r="D78">
        <f>'manodaktaraslt” 10 km'!D79</f>
        <v/>
      </c>
      <c r="E78">
        <f>'manodaktaraslt” 10 km'!E79</f>
        <v/>
      </c>
      <c r="F78">
        <f>'manodaktaraslt” 10 km'!F79</f>
        <v/>
      </c>
      <c r="G78" t="str">
        <f>VLOOKUP('manodaktaraslt” 10 km'!G79, countries_full, 2, FALSE)</f>
        <v>0</v>
      </c>
      <c r="H78">
        <f>'manodaktaraslt” 10 km'!H79</f>
        <v/>
      </c>
      <c r="I78">
        <f>'manodaktaraslt” 10 km'!I79</f>
        <v>0</v>
      </c>
      <c r="J78" t="str">
        <f>VLOOKUP('manodaktaraslt” 10 km'!J79, parameter_full.19, 2, FALSE)</f>
        <v>0</v>
      </c>
      <c r="K78">
        <f>'manodaktaraslt” 10 km'!K79</f>
        <v/>
      </c>
      <c r="L78" t="str">
        <f>VLOOKUP('manodaktaraslt” 10 km'!L79, accept_full, 2, FALSE)</f>
        <v>0</v>
      </c>
    </row>
    <row r="79" spans="1:12">
      <c r="A79">
        <f>'manodaktaraslt” 10 km'!A80</f>
        <v/>
      </c>
      <c r="B79">
        <f>'manodaktaraslt” 10 km'!B80</f>
        <v/>
      </c>
      <c r="C79" t="str">
        <f>VLOOKUP('manodaktaraslt” 10 km'!C80, genders_full, 2, FALSE)</f>
        <v/>
      </c>
      <c r="D79">
        <f>'manodaktaraslt” 10 km'!D80</f>
        <v/>
      </c>
      <c r="E79">
        <f>'manodaktaraslt” 10 km'!E80</f>
        <v/>
      </c>
      <c r="F79">
        <f>'manodaktaraslt” 10 km'!F80</f>
        <v/>
      </c>
      <c r="G79" t="str">
        <f>VLOOKUP('manodaktaraslt” 10 km'!G80, countries_full, 2, FALSE)</f>
        <v>0</v>
      </c>
      <c r="H79">
        <f>'manodaktaraslt” 10 km'!H80</f>
        <v/>
      </c>
      <c r="I79">
        <f>'manodaktaraslt” 10 km'!I80</f>
        <v>0</v>
      </c>
      <c r="J79" t="str">
        <f>VLOOKUP('manodaktaraslt” 10 km'!J80, parameter_full.19, 2, FALSE)</f>
        <v>0</v>
      </c>
      <c r="K79">
        <f>'manodaktaraslt” 10 km'!K80</f>
        <v/>
      </c>
      <c r="L79" t="str">
        <f>VLOOKUP('manodaktaraslt” 10 km'!L80, accept_full, 2, FALSE)</f>
        <v>0</v>
      </c>
    </row>
    <row r="80" spans="1:12">
      <c r="A80">
        <f>'manodaktaraslt” 10 km'!A81</f>
        <v/>
      </c>
      <c r="B80">
        <f>'manodaktaraslt” 10 km'!B81</f>
        <v/>
      </c>
      <c r="C80" t="str">
        <f>VLOOKUP('manodaktaraslt” 10 km'!C81, genders_full, 2, FALSE)</f>
        <v/>
      </c>
      <c r="D80">
        <f>'manodaktaraslt” 10 km'!D81</f>
        <v/>
      </c>
      <c r="E80">
        <f>'manodaktaraslt” 10 km'!E81</f>
        <v/>
      </c>
      <c r="F80">
        <f>'manodaktaraslt” 10 km'!F81</f>
        <v/>
      </c>
      <c r="G80" t="str">
        <f>VLOOKUP('manodaktaraslt” 10 km'!G81, countries_full, 2, FALSE)</f>
        <v>0</v>
      </c>
      <c r="H80">
        <f>'manodaktaraslt” 10 km'!H81</f>
        <v/>
      </c>
      <c r="I80">
        <f>'manodaktaraslt” 10 km'!I81</f>
        <v>0</v>
      </c>
      <c r="J80" t="str">
        <f>VLOOKUP('manodaktaraslt” 10 km'!J81, parameter_full.19, 2, FALSE)</f>
        <v>0</v>
      </c>
      <c r="K80">
        <f>'manodaktaraslt” 10 km'!K81</f>
        <v/>
      </c>
      <c r="L80" t="str">
        <f>VLOOKUP('manodaktaraslt” 10 km'!L81, accept_full, 2, FALSE)</f>
        <v>0</v>
      </c>
    </row>
    <row r="81" spans="1:12">
      <c r="A81">
        <f>'manodaktaraslt” 10 km'!A82</f>
        <v/>
      </c>
      <c r="B81">
        <f>'manodaktaraslt” 10 km'!B82</f>
        <v/>
      </c>
      <c r="C81" t="str">
        <f>VLOOKUP('manodaktaraslt” 10 km'!C82, genders_full, 2, FALSE)</f>
        <v/>
      </c>
      <c r="D81">
        <f>'manodaktaraslt” 10 km'!D82</f>
        <v/>
      </c>
      <c r="E81">
        <f>'manodaktaraslt” 10 km'!E82</f>
        <v/>
      </c>
      <c r="F81">
        <f>'manodaktaraslt” 10 km'!F82</f>
        <v/>
      </c>
      <c r="G81" t="str">
        <f>VLOOKUP('manodaktaraslt” 10 km'!G82, countries_full, 2, FALSE)</f>
        <v>0</v>
      </c>
      <c r="H81">
        <f>'manodaktaraslt” 10 km'!H82</f>
        <v/>
      </c>
      <c r="I81">
        <f>'manodaktaraslt” 10 km'!I82</f>
        <v>0</v>
      </c>
      <c r="J81" t="str">
        <f>VLOOKUP('manodaktaraslt” 10 km'!J82, parameter_full.19, 2, FALSE)</f>
        <v>0</v>
      </c>
      <c r="K81">
        <f>'manodaktaraslt” 10 km'!K82</f>
        <v/>
      </c>
      <c r="L81" t="str">
        <f>VLOOKUP('manodaktaraslt” 10 km'!L82, accept_full, 2, FALSE)</f>
        <v>0</v>
      </c>
    </row>
    <row r="82" spans="1:12">
      <c r="A82">
        <f>'manodaktaraslt” 10 km'!A83</f>
        <v/>
      </c>
      <c r="B82">
        <f>'manodaktaraslt” 10 km'!B83</f>
        <v/>
      </c>
      <c r="C82" t="str">
        <f>VLOOKUP('manodaktaraslt” 10 km'!C83, genders_full, 2, FALSE)</f>
        <v/>
      </c>
      <c r="D82">
        <f>'manodaktaraslt” 10 km'!D83</f>
        <v/>
      </c>
      <c r="E82">
        <f>'manodaktaraslt” 10 km'!E83</f>
        <v/>
      </c>
      <c r="F82">
        <f>'manodaktaraslt” 10 km'!F83</f>
        <v/>
      </c>
      <c r="G82" t="str">
        <f>VLOOKUP('manodaktaraslt” 10 km'!G83, countries_full, 2, FALSE)</f>
        <v>0</v>
      </c>
      <c r="H82">
        <f>'manodaktaraslt” 10 km'!H83</f>
        <v/>
      </c>
      <c r="I82">
        <f>'manodaktaraslt” 10 km'!I83</f>
        <v>0</v>
      </c>
      <c r="J82" t="str">
        <f>VLOOKUP('manodaktaraslt” 10 km'!J83, parameter_full.19, 2, FALSE)</f>
        <v>0</v>
      </c>
      <c r="K82">
        <f>'manodaktaraslt” 10 km'!K83</f>
        <v/>
      </c>
      <c r="L82" t="str">
        <f>VLOOKUP('manodaktaraslt” 10 km'!L83, accept_full, 2, FALSE)</f>
        <v>0</v>
      </c>
    </row>
    <row r="83" spans="1:12">
      <c r="A83">
        <f>'manodaktaraslt” 10 km'!A84</f>
        <v/>
      </c>
      <c r="B83">
        <f>'manodaktaraslt” 10 km'!B84</f>
        <v/>
      </c>
      <c r="C83" t="str">
        <f>VLOOKUP('manodaktaraslt” 10 km'!C84, genders_full, 2, FALSE)</f>
        <v/>
      </c>
      <c r="D83">
        <f>'manodaktaraslt” 10 km'!D84</f>
        <v/>
      </c>
      <c r="E83">
        <f>'manodaktaraslt” 10 km'!E84</f>
        <v/>
      </c>
      <c r="F83">
        <f>'manodaktaraslt” 10 km'!F84</f>
        <v/>
      </c>
      <c r="G83" t="str">
        <f>VLOOKUP('manodaktaraslt” 10 km'!G84, countries_full, 2, FALSE)</f>
        <v>0</v>
      </c>
      <c r="H83">
        <f>'manodaktaraslt” 10 km'!H84</f>
        <v/>
      </c>
      <c r="I83">
        <f>'manodaktaraslt” 10 km'!I84</f>
        <v>0</v>
      </c>
      <c r="J83" t="str">
        <f>VLOOKUP('manodaktaraslt” 10 km'!J84, parameter_full.19, 2, FALSE)</f>
        <v>0</v>
      </c>
      <c r="K83">
        <f>'manodaktaraslt” 10 km'!K84</f>
        <v/>
      </c>
      <c r="L83" t="str">
        <f>VLOOKUP('manodaktaraslt” 10 km'!L84, accept_full, 2, FALSE)</f>
        <v>0</v>
      </c>
    </row>
    <row r="84" spans="1:12">
      <c r="A84">
        <f>'manodaktaraslt” 10 km'!A85</f>
        <v/>
      </c>
      <c r="B84">
        <f>'manodaktaraslt” 10 km'!B85</f>
        <v/>
      </c>
      <c r="C84" t="str">
        <f>VLOOKUP('manodaktaraslt” 10 km'!C85, genders_full, 2, FALSE)</f>
        <v/>
      </c>
      <c r="D84">
        <f>'manodaktaraslt” 10 km'!D85</f>
        <v/>
      </c>
      <c r="E84">
        <f>'manodaktaraslt” 10 km'!E85</f>
        <v/>
      </c>
      <c r="F84">
        <f>'manodaktaraslt” 10 km'!F85</f>
        <v/>
      </c>
      <c r="G84" t="str">
        <f>VLOOKUP('manodaktaraslt” 10 km'!G85, countries_full, 2, FALSE)</f>
        <v>0</v>
      </c>
      <c r="H84">
        <f>'manodaktaraslt” 10 km'!H85</f>
        <v/>
      </c>
      <c r="I84">
        <f>'manodaktaraslt” 10 km'!I85</f>
        <v>0</v>
      </c>
      <c r="J84" t="str">
        <f>VLOOKUP('manodaktaraslt” 10 km'!J85, parameter_full.19, 2, FALSE)</f>
        <v>0</v>
      </c>
      <c r="K84">
        <f>'manodaktaraslt” 10 km'!K85</f>
        <v/>
      </c>
      <c r="L84" t="str">
        <f>VLOOKUP('manodaktaraslt” 10 km'!L85, accept_full, 2, FALSE)</f>
        <v>0</v>
      </c>
    </row>
    <row r="85" spans="1:12">
      <c r="A85">
        <f>'manodaktaraslt” 10 km'!A86</f>
        <v/>
      </c>
      <c r="B85">
        <f>'manodaktaraslt” 10 km'!B86</f>
        <v/>
      </c>
      <c r="C85" t="str">
        <f>VLOOKUP('manodaktaraslt” 10 km'!C86, genders_full, 2, FALSE)</f>
        <v/>
      </c>
      <c r="D85">
        <f>'manodaktaraslt” 10 km'!D86</f>
        <v/>
      </c>
      <c r="E85">
        <f>'manodaktaraslt” 10 km'!E86</f>
        <v/>
      </c>
      <c r="F85">
        <f>'manodaktaraslt” 10 km'!F86</f>
        <v/>
      </c>
      <c r="G85" t="str">
        <f>VLOOKUP('manodaktaraslt” 10 km'!G86, countries_full, 2, FALSE)</f>
        <v>0</v>
      </c>
      <c r="H85">
        <f>'manodaktaraslt” 10 km'!H86</f>
        <v/>
      </c>
      <c r="I85">
        <f>'manodaktaraslt” 10 km'!I86</f>
        <v>0</v>
      </c>
      <c r="J85" t="str">
        <f>VLOOKUP('manodaktaraslt” 10 km'!J86, parameter_full.19, 2, FALSE)</f>
        <v>0</v>
      </c>
      <c r="K85">
        <f>'manodaktaraslt” 10 km'!K86</f>
        <v/>
      </c>
      <c r="L85" t="str">
        <f>VLOOKUP('manodaktaraslt” 10 km'!L86, accept_full, 2, FALSE)</f>
        <v>0</v>
      </c>
    </row>
    <row r="86" spans="1:12">
      <c r="A86">
        <f>'manodaktaraslt” 10 km'!A87</f>
        <v/>
      </c>
      <c r="B86">
        <f>'manodaktaraslt” 10 km'!B87</f>
        <v/>
      </c>
      <c r="C86" t="str">
        <f>VLOOKUP('manodaktaraslt” 10 km'!C87, genders_full, 2, FALSE)</f>
        <v/>
      </c>
      <c r="D86">
        <f>'manodaktaraslt” 10 km'!D87</f>
        <v/>
      </c>
      <c r="E86">
        <f>'manodaktaraslt” 10 km'!E87</f>
        <v/>
      </c>
      <c r="F86">
        <f>'manodaktaraslt” 10 km'!F87</f>
        <v/>
      </c>
      <c r="G86" t="str">
        <f>VLOOKUP('manodaktaraslt” 10 km'!G87, countries_full, 2, FALSE)</f>
        <v>0</v>
      </c>
      <c r="H86">
        <f>'manodaktaraslt” 10 km'!H87</f>
        <v/>
      </c>
      <c r="I86">
        <f>'manodaktaraslt” 10 km'!I87</f>
        <v>0</v>
      </c>
      <c r="J86" t="str">
        <f>VLOOKUP('manodaktaraslt” 10 km'!J87, parameter_full.19, 2, FALSE)</f>
        <v>0</v>
      </c>
      <c r="K86">
        <f>'manodaktaraslt” 10 km'!K87</f>
        <v/>
      </c>
      <c r="L86" t="str">
        <f>VLOOKUP('manodaktaraslt” 10 km'!L87, accept_full, 2, FALSE)</f>
        <v>0</v>
      </c>
    </row>
    <row r="87" spans="1:12">
      <c r="A87">
        <f>'manodaktaraslt” 10 km'!A88</f>
        <v/>
      </c>
      <c r="B87">
        <f>'manodaktaraslt” 10 km'!B88</f>
        <v/>
      </c>
      <c r="C87" t="str">
        <f>VLOOKUP('manodaktaraslt” 10 km'!C88, genders_full, 2, FALSE)</f>
        <v/>
      </c>
      <c r="D87">
        <f>'manodaktaraslt” 10 km'!D88</f>
        <v/>
      </c>
      <c r="E87">
        <f>'manodaktaraslt” 10 km'!E88</f>
        <v/>
      </c>
      <c r="F87">
        <f>'manodaktaraslt” 10 km'!F88</f>
        <v/>
      </c>
      <c r="G87" t="str">
        <f>VLOOKUP('manodaktaraslt” 10 km'!G88, countries_full, 2, FALSE)</f>
        <v>0</v>
      </c>
      <c r="H87">
        <f>'manodaktaraslt” 10 km'!H88</f>
        <v/>
      </c>
      <c r="I87">
        <f>'manodaktaraslt” 10 km'!I88</f>
        <v>0</v>
      </c>
      <c r="J87" t="str">
        <f>VLOOKUP('manodaktaraslt” 10 km'!J88, parameter_full.19, 2, FALSE)</f>
        <v>0</v>
      </c>
      <c r="K87">
        <f>'manodaktaraslt” 10 km'!K88</f>
        <v/>
      </c>
      <c r="L87" t="str">
        <f>VLOOKUP('manodaktaraslt” 10 km'!L88, accept_full, 2, FALSE)</f>
        <v>0</v>
      </c>
    </row>
    <row r="88" spans="1:12">
      <c r="A88">
        <f>'manodaktaraslt” 10 km'!A89</f>
        <v/>
      </c>
      <c r="B88">
        <f>'manodaktaraslt” 10 km'!B89</f>
        <v/>
      </c>
      <c r="C88" t="str">
        <f>VLOOKUP('manodaktaraslt” 10 km'!C89, genders_full, 2, FALSE)</f>
        <v/>
      </c>
      <c r="D88">
        <f>'manodaktaraslt” 10 km'!D89</f>
        <v/>
      </c>
      <c r="E88">
        <f>'manodaktaraslt” 10 km'!E89</f>
        <v/>
      </c>
      <c r="F88">
        <f>'manodaktaraslt” 10 km'!F89</f>
        <v/>
      </c>
      <c r="G88" t="str">
        <f>VLOOKUP('manodaktaraslt” 10 km'!G89, countries_full, 2, FALSE)</f>
        <v>0</v>
      </c>
      <c r="H88">
        <f>'manodaktaraslt” 10 km'!H89</f>
        <v/>
      </c>
      <c r="I88">
        <f>'manodaktaraslt” 10 km'!I89</f>
        <v>0</v>
      </c>
      <c r="J88" t="str">
        <f>VLOOKUP('manodaktaraslt” 10 km'!J89, parameter_full.19, 2, FALSE)</f>
        <v>0</v>
      </c>
      <c r="K88">
        <f>'manodaktaraslt” 10 km'!K89</f>
        <v/>
      </c>
      <c r="L88" t="str">
        <f>VLOOKUP('manodaktaraslt” 10 km'!L89, accept_full, 2, FALSE)</f>
        <v>0</v>
      </c>
    </row>
    <row r="89" spans="1:12">
      <c r="A89">
        <f>'manodaktaraslt” 10 km'!A90</f>
        <v/>
      </c>
      <c r="B89">
        <f>'manodaktaraslt” 10 km'!B90</f>
        <v/>
      </c>
      <c r="C89" t="str">
        <f>VLOOKUP('manodaktaraslt” 10 km'!C90, genders_full, 2, FALSE)</f>
        <v/>
      </c>
      <c r="D89">
        <f>'manodaktaraslt” 10 km'!D90</f>
        <v/>
      </c>
      <c r="E89">
        <f>'manodaktaraslt” 10 km'!E90</f>
        <v/>
      </c>
      <c r="F89">
        <f>'manodaktaraslt” 10 km'!F90</f>
        <v/>
      </c>
      <c r="G89" t="str">
        <f>VLOOKUP('manodaktaraslt” 10 km'!G90, countries_full, 2, FALSE)</f>
        <v>0</v>
      </c>
      <c r="H89">
        <f>'manodaktaraslt” 10 km'!H90</f>
        <v/>
      </c>
      <c r="I89">
        <f>'manodaktaraslt” 10 km'!I90</f>
        <v>0</v>
      </c>
      <c r="J89" t="str">
        <f>VLOOKUP('manodaktaraslt” 10 km'!J90, parameter_full.19, 2, FALSE)</f>
        <v>0</v>
      </c>
      <c r="K89">
        <f>'manodaktaraslt” 10 km'!K90</f>
        <v/>
      </c>
      <c r="L89" t="str">
        <f>VLOOKUP('manodaktaraslt” 10 km'!L90, accept_full, 2, FALSE)</f>
        <v>0</v>
      </c>
    </row>
    <row r="90" spans="1:12">
      <c r="A90">
        <f>'manodaktaraslt” 10 km'!A91</f>
        <v/>
      </c>
      <c r="B90">
        <f>'manodaktaraslt” 10 km'!B91</f>
        <v/>
      </c>
      <c r="C90" t="str">
        <f>VLOOKUP('manodaktaraslt” 10 km'!C91, genders_full, 2, FALSE)</f>
        <v/>
      </c>
      <c r="D90">
        <f>'manodaktaraslt” 10 km'!D91</f>
        <v/>
      </c>
      <c r="E90">
        <f>'manodaktaraslt” 10 km'!E91</f>
        <v/>
      </c>
      <c r="F90">
        <f>'manodaktaraslt” 10 km'!F91</f>
        <v/>
      </c>
      <c r="G90" t="str">
        <f>VLOOKUP('manodaktaraslt” 10 km'!G91, countries_full, 2, FALSE)</f>
        <v>0</v>
      </c>
      <c r="H90">
        <f>'manodaktaraslt” 10 km'!H91</f>
        <v/>
      </c>
      <c r="I90">
        <f>'manodaktaraslt” 10 km'!I91</f>
        <v>0</v>
      </c>
      <c r="J90" t="str">
        <f>VLOOKUP('manodaktaraslt” 10 km'!J91, parameter_full.19, 2, FALSE)</f>
        <v>0</v>
      </c>
      <c r="K90">
        <f>'manodaktaraslt” 10 km'!K91</f>
        <v/>
      </c>
      <c r="L90" t="str">
        <f>VLOOKUP('manodaktaraslt” 10 km'!L91, accept_full, 2, FALSE)</f>
        <v>0</v>
      </c>
    </row>
    <row r="91" spans="1:12">
      <c r="A91">
        <f>'manodaktaraslt” 10 km'!A92</f>
        <v/>
      </c>
      <c r="B91">
        <f>'manodaktaraslt” 10 km'!B92</f>
        <v/>
      </c>
      <c r="C91" t="str">
        <f>VLOOKUP('manodaktaraslt” 10 km'!C92, genders_full, 2, FALSE)</f>
        <v/>
      </c>
      <c r="D91">
        <f>'manodaktaraslt” 10 km'!D92</f>
        <v/>
      </c>
      <c r="E91">
        <f>'manodaktaraslt” 10 km'!E92</f>
        <v/>
      </c>
      <c r="F91">
        <f>'manodaktaraslt” 10 km'!F92</f>
        <v/>
      </c>
      <c r="G91" t="str">
        <f>VLOOKUP('manodaktaraslt” 10 km'!G92, countries_full, 2, FALSE)</f>
        <v>0</v>
      </c>
      <c r="H91">
        <f>'manodaktaraslt” 10 km'!H92</f>
        <v/>
      </c>
      <c r="I91">
        <f>'manodaktaraslt” 10 km'!I92</f>
        <v>0</v>
      </c>
      <c r="J91" t="str">
        <f>VLOOKUP('manodaktaraslt” 10 km'!J92, parameter_full.19, 2, FALSE)</f>
        <v>0</v>
      </c>
      <c r="K91">
        <f>'manodaktaraslt” 10 km'!K92</f>
        <v/>
      </c>
      <c r="L91" t="str">
        <f>VLOOKUP('manodaktaraslt” 10 km'!L92, accept_full, 2, FALSE)</f>
        <v>0</v>
      </c>
    </row>
    <row r="92" spans="1:12">
      <c r="A92">
        <f>'manodaktaraslt” 10 km'!A93</f>
        <v/>
      </c>
      <c r="B92">
        <f>'manodaktaraslt” 10 km'!B93</f>
        <v/>
      </c>
      <c r="C92" t="str">
        <f>VLOOKUP('manodaktaraslt” 10 km'!C93, genders_full, 2, FALSE)</f>
        <v/>
      </c>
      <c r="D92">
        <f>'manodaktaraslt” 10 km'!D93</f>
        <v/>
      </c>
      <c r="E92">
        <f>'manodaktaraslt” 10 km'!E93</f>
        <v/>
      </c>
      <c r="F92">
        <f>'manodaktaraslt” 10 km'!F93</f>
        <v/>
      </c>
      <c r="G92" t="str">
        <f>VLOOKUP('manodaktaraslt” 10 km'!G93, countries_full, 2, FALSE)</f>
        <v>0</v>
      </c>
      <c r="H92">
        <f>'manodaktaraslt” 10 km'!H93</f>
        <v/>
      </c>
      <c r="I92">
        <f>'manodaktaraslt” 10 km'!I93</f>
        <v>0</v>
      </c>
      <c r="J92" t="str">
        <f>VLOOKUP('manodaktaraslt” 10 km'!J93, parameter_full.19, 2, FALSE)</f>
        <v>0</v>
      </c>
      <c r="K92">
        <f>'manodaktaraslt” 10 km'!K93</f>
        <v/>
      </c>
      <c r="L92" t="str">
        <f>VLOOKUP('manodaktaraslt” 10 km'!L93, accept_full, 2, FALSE)</f>
        <v>0</v>
      </c>
    </row>
    <row r="93" spans="1:12">
      <c r="A93">
        <f>'manodaktaraslt” 10 km'!A94</f>
        <v/>
      </c>
      <c r="B93">
        <f>'manodaktaraslt” 10 km'!B94</f>
        <v/>
      </c>
      <c r="C93" t="str">
        <f>VLOOKUP('manodaktaraslt” 10 km'!C94, genders_full, 2, FALSE)</f>
        <v/>
      </c>
      <c r="D93">
        <f>'manodaktaraslt” 10 km'!D94</f>
        <v/>
      </c>
      <c r="E93">
        <f>'manodaktaraslt” 10 km'!E94</f>
        <v/>
      </c>
      <c r="F93">
        <f>'manodaktaraslt” 10 km'!F94</f>
        <v/>
      </c>
      <c r="G93" t="str">
        <f>VLOOKUP('manodaktaraslt” 10 km'!G94, countries_full, 2, FALSE)</f>
        <v>0</v>
      </c>
      <c r="H93">
        <f>'manodaktaraslt” 10 km'!H94</f>
        <v/>
      </c>
      <c r="I93">
        <f>'manodaktaraslt” 10 km'!I94</f>
        <v>0</v>
      </c>
      <c r="J93" t="str">
        <f>VLOOKUP('manodaktaraslt” 10 km'!J94, parameter_full.19, 2, FALSE)</f>
        <v>0</v>
      </c>
      <c r="K93">
        <f>'manodaktaraslt” 10 km'!K94</f>
        <v/>
      </c>
      <c r="L93" t="str">
        <f>VLOOKUP('manodaktaraslt” 10 km'!L94, accept_full, 2, FALSE)</f>
        <v>0</v>
      </c>
    </row>
    <row r="94" spans="1:12">
      <c r="A94">
        <f>'manodaktaraslt” 10 km'!A95</f>
        <v/>
      </c>
      <c r="B94">
        <f>'manodaktaraslt” 10 km'!B95</f>
        <v/>
      </c>
      <c r="C94" t="str">
        <f>VLOOKUP('manodaktaraslt” 10 km'!C95, genders_full, 2, FALSE)</f>
        <v/>
      </c>
      <c r="D94">
        <f>'manodaktaraslt” 10 km'!D95</f>
        <v/>
      </c>
      <c r="E94">
        <f>'manodaktaraslt” 10 km'!E95</f>
        <v/>
      </c>
      <c r="F94">
        <f>'manodaktaraslt” 10 km'!F95</f>
        <v/>
      </c>
      <c r="G94" t="str">
        <f>VLOOKUP('manodaktaraslt” 10 km'!G95, countries_full, 2, FALSE)</f>
        <v>0</v>
      </c>
      <c r="H94">
        <f>'manodaktaraslt” 10 km'!H95</f>
        <v/>
      </c>
      <c r="I94">
        <f>'manodaktaraslt” 10 km'!I95</f>
        <v>0</v>
      </c>
      <c r="J94" t="str">
        <f>VLOOKUP('manodaktaraslt” 10 km'!J95, parameter_full.19, 2, FALSE)</f>
        <v>0</v>
      </c>
      <c r="K94">
        <f>'manodaktaraslt” 10 km'!K95</f>
        <v/>
      </c>
      <c r="L94" t="str">
        <f>VLOOKUP('manodaktaraslt” 10 km'!L95, accept_full, 2, FALSE)</f>
        <v>0</v>
      </c>
    </row>
    <row r="95" spans="1:12">
      <c r="A95">
        <f>'manodaktaraslt” 10 km'!A96</f>
        <v/>
      </c>
      <c r="B95">
        <f>'manodaktaraslt” 10 km'!B96</f>
        <v/>
      </c>
      <c r="C95" t="str">
        <f>VLOOKUP('manodaktaraslt” 10 km'!C96, genders_full, 2, FALSE)</f>
        <v/>
      </c>
      <c r="D95">
        <f>'manodaktaraslt” 10 km'!D96</f>
        <v/>
      </c>
      <c r="E95">
        <f>'manodaktaraslt” 10 km'!E96</f>
        <v/>
      </c>
      <c r="F95">
        <f>'manodaktaraslt” 10 km'!F96</f>
        <v/>
      </c>
      <c r="G95" t="str">
        <f>VLOOKUP('manodaktaraslt” 10 km'!G96, countries_full, 2, FALSE)</f>
        <v>0</v>
      </c>
      <c r="H95">
        <f>'manodaktaraslt” 10 km'!H96</f>
        <v/>
      </c>
      <c r="I95">
        <f>'manodaktaraslt” 10 km'!I96</f>
        <v>0</v>
      </c>
      <c r="J95" t="str">
        <f>VLOOKUP('manodaktaraslt” 10 km'!J96, parameter_full.19, 2, FALSE)</f>
        <v>0</v>
      </c>
      <c r="K95">
        <f>'manodaktaraslt” 10 km'!K96</f>
        <v/>
      </c>
      <c r="L95" t="str">
        <f>VLOOKUP('manodaktaraslt” 10 km'!L96, accept_full, 2, FALSE)</f>
        <v>0</v>
      </c>
    </row>
    <row r="96" spans="1:12">
      <c r="A96">
        <f>'manodaktaraslt” 10 km'!A97</f>
        <v/>
      </c>
      <c r="B96">
        <f>'manodaktaraslt” 10 km'!B97</f>
        <v/>
      </c>
      <c r="C96" t="str">
        <f>VLOOKUP('manodaktaraslt” 10 km'!C97, genders_full, 2, FALSE)</f>
        <v/>
      </c>
      <c r="D96">
        <f>'manodaktaraslt” 10 km'!D97</f>
        <v/>
      </c>
      <c r="E96">
        <f>'manodaktaraslt” 10 km'!E97</f>
        <v/>
      </c>
      <c r="F96">
        <f>'manodaktaraslt” 10 km'!F97</f>
        <v/>
      </c>
      <c r="G96" t="str">
        <f>VLOOKUP('manodaktaraslt” 10 km'!G97, countries_full, 2, FALSE)</f>
        <v>0</v>
      </c>
      <c r="H96">
        <f>'manodaktaraslt” 10 km'!H97</f>
        <v/>
      </c>
      <c r="I96">
        <f>'manodaktaraslt” 10 km'!I97</f>
        <v>0</v>
      </c>
      <c r="J96" t="str">
        <f>VLOOKUP('manodaktaraslt” 10 km'!J97, parameter_full.19, 2, FALSE)</f>
        <v>0</v>
      </c>
      <c r="K96">
        <f>'manodaktaraslt” 10 km'!K97</f>
        <v/>
      </c>
      <c r="L96" t="str">
        <f>VLOOKUP('manodaktaraslt” 10 km'!L97, accept_full, 2, FALSE)</f>
        <v>0</v>
      </c>
    </row>
    <row r="97" spans="1:12">
      <c r="A97">
        <f>'manodaktaraslt” 10 km'!A98</f>
        <v/>
      </c>
      <c r="B97">
        <f>'manodaktaraslt” 10 km'!B98</f>
        <v/>
      </c>
      <c r="C97" t="str">
        <f>VLOOKUP('manodaktaraslt” 10 km'!C98, genders_full, 2, FALSE)</f>
        <v/>
      </c>
      <c r="D97">
        <f>'manodaktaraslt” 10 km'!D98</f>
        <v/>
      </c>
      <c r="E97">
        <f>'manodaktaraslt” 10 km'!E98</f>
        <v/>
      </c>
      <c r="F97">
        <f>'manodaktaraslt” 10 km'!F98</f>
        <v/>
      </c>
      <c r="G97" t="str">
        <f>VLOOKUP('manodaktaraslt” 10 km'!G98, countries_full, 2, FALSE)</f>
        <v>0</v>
      </c>
      <c r="H97">
        <f>'manodaktaraslt” 10 km'!H98</f>
        <v/>
      </c>
      <c r="I97">
        <f>'manodaktaraslt” 10 km'!I98</f>
        <v>0</v>
      </c>
      <c r="J97" t="str">
        <f>VLOOKUP('manodaktaraslt” 10 km'!J98, parameter_full.19, 2, FALSE)</f>
        <v>0</v>
      </c>
      <c r="K97">
        <f>'manodaktaraslt” 10 km'!K98</f>
        <v/>
      </c>
      <c r="L97" t="str">
        <f>VLOOKUP('manodaktaraslt” 10 km'!L98, accept_full, 2, FALSE)</f>
        <v>0</v>
      </c>
    </row>
    <row r="98" spans="1:12">
      <c r="A98">
        <f>'manodaktaraslt” 10 km'!A99</f>
        <v/>
      </c>
      <c r="B98">
        <f>'manodaktaraslt” 10 km'!B99</f>
        <v/>
      </c>
      <c r="C98" t="str">
        <f>VLOOKUP('manodaktaraslt” 10 km'!C99, genders_full, 2, FALSE)</f>
        <v/>
      </c>
      <c r="D98">
        <f>'manodaktaraslt” 10 km'!D99</f>
        <v/>
      </c>
      <c r="E98">
        <f>'manodaktaraslt” 10 km'!E99</f>
        <v/>
      </c>
      <c r="F98">
        <f>'manodaktaraslt” 10 km'!F99</f>
        <v/>
      </c>
      <c r="G98" t="str">
        <f>VLOOKUP('manodaktaraslt” 10 km'!G99, countries_full, 2, FALSE)</f>
        <v>0</v>
      </c>
      <c r="H98">
        <f>'manodaktaraslt” 10 km'!H99</f>
        <v/>
      </c>
      <c r="I98">
        <f>'manodaktaraslt” 10 km'!I99</f>
        <v>0</v>
      </c>
      <c r="J98" t="str">
        <f>VLOOKUP('manodaktaraslt” 10 km'!J99, parameter_full.19, 2, FALSE)</f>
        <v>0</v>
      </c>
      <c r="K98">
        <f>'manodaktaraslt” 10 km'!K99</f>
        <v/>
      </c>
      <c r="L98" t="str">
        <f>VLOOKUP('manodaktaraslt” 10 km'!L99, accept_full, 2, FALSE)</f>
        <v>0</v>
      </c>
    </row>
    <row r="99" spans="1:12">
      <c r="A99">
        <f>'manodaktaraslt” 10 km'!A100</f>
        <v/>
      </c>
      <c r="B99">
        <f>'manodaktaraslt” 10 km'!B100</f>
        <v/>
      </c>
      <c r="C99" t="str">
        <f>VLOOKUP('manodaktaraslt” 10 km'!C100, genders_full, 2, FALSE)</f>
        <v/>
      </c>
      <c r="D99">
        <f>'manodaktaraslt” 10 km'!D100</f>
        <v/>
      </c>
      <c r="E99">
        <f>'manodaktaraslt” 10 km'!E100</f>
        <v/>
      </c>
      <c r="F99">
        <f>'manodaktaraslt” 10 km'!F100</f>
        <v/>
      </c>
      <c r="G99" t="str">
        <f>VLOOKUP('manodaktaraslt” 10 km'!G100, countries_full, 2, FALSE)</f>
        <v>0</v>
      </c>
      <c r="H99">
        <f>'manodaktaraslt” 10 km'!H100</f>
        <v/>
      </c>
      <c r="I99">
        <f>'manodaktaraslt” 10 km'!I100</f>
        <v>0</v>
      </c>
      <c r="J99" t="str">
        <f>VLOOKUP('manodaktaraslt” 10 km'!J100, parameter_full.19, 2, FALSE)</f>
        <v>0</v>
      </c>
      <c r="K99">
        <f>'manodaktaraslt” 10 km'!K100</f>
        <v/>
      </c>
      <c r="L99" t="str">
        <f>VLOOKUP('manodaktaraslt” 10 km'!L100, accept_full, 2, FALSE)</f>
        <v>0</v>
      </c>
    </row>
    <row r="100" spans="1:12">
      <c r="A100">
        <f>'manodaktaraslt” 10 km'!A101</f>
        <v/>
      </c>
      <c r="B100">
        <f>'manodaktaraslt” 10 km'!B101</f>
        <v/>
      </c>
      <c r="C100" t="str">
        <f>VLOOKUP('manodaktaraslt” 10 km'!C101, genders_full, 2, FALSE)</f>
        <v/>
      </c>
      <c r="D100">
        <f>'manodaktaraslt” 10 km'!D101</f>
        <v/>
      </c>
      <c r="E100">
        <f>'manodaktaraslt” 10 km'!E101</f>
        <v/>
      </c>
      <c r="F100">
        <f>'manodaktaraslt” 10 km'!F101</f>
        <v/>
      </c>
      <c r="G100" t="str">
        <f>VLOOKUP('manodaktaraslt” 10 km'!G101, countries_full, 2, FALSE)</f>
        <v>0</v>
      </c>
      <c r="H100">
        <f>'manodaktaraslt” 10 km'!H101</f>
        <v/>
      </c>
      <c r="I100">
        <f>'manodaktaraslt” 10 km'!I101</f>
        <v>0</v>
      </c>
      <c r="J100" t="str">
        <f>VLOOKUP('manodaktaraslt” 10 km'!J101, parameter_full.19, 2, FALSE)</f>
        <v>0</v>
      </c>
      <c r="K100">
        <f>'manodaktaraslt” 10 km'!K101</f>
        <v/>
      </c>
      <c r="L100" t="str">
        <f>VLOOKUP('manodaktaraslt” 10 km'!L101, accept_full, 2, FALSE)</f>
        <v>0</v>
      </c>
    </row>
    <row r="101" spans="1:12">
      <c r="J101"/>
      <c r="K101"/>
      <c r="L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3">
      <c r="A1">
        <f>'Rimi” Rinkis sveikiau” 5 km'!A2</f>
        <v/>
      </c>
      <c r="B1">
        <f>'Rimi” Rinkis sveikiau” 5 km'!B2</f>
        <v/>
      </c>
      <c r="C1" t="str">
        <f>VLOOKUP('Rimi” Rinkis sveikiau” 5 km'!C2, genders_full, 2, FALSE)</f>
        <v/>
      </c>
      <c r="D1">
        <f>'Rimi” Rinkis sveikiau” 5 km'!D2</f>
        <v/>
      </c>
      <c r="E1">
        <f>'Rimi” Rinkis sveikiau” 5 km'!E2</f>
        <v/>
      </c>
      <c r="F1">
        <f>'Rimi” Rinkis sveikiau” 5 km'!F2</f>
        <v/>
      </c>
      <c r="G1" t="str">
        <f>VLOOKUP('Rimi” Rinkis sveikiau” 5 km'!G2, countries_full, 2, FALSE)</f>
        <v>0</v>
      </c>
      <c r="H1">
        <f>'Rimi” Rinkis sveikiau” 5 km'!H2</f>
        <v/>
      </c>
      <c r="I1">
        <f>'Rimi” Rinkis sveikiau” 5 km'!I2</f>
        <v>0</v>
      </c>
      <c r="J1" t="str">
        <f>VLOOKUP('Rimi” Rinkis sveikiau” 5 km'!J2, parameter_full.20, 2, FALSE)</f>
        <v>0</v>
      </c>
      <c r="K1">
        <f>'Rimi” Rinkis sveikiau” 5 km'!K2</f>
        <v/>
      </c>
      <c r="L1" t="str">
        <f>VLOOKUP('Rimi” Rinkis sveikiau” 5 km'!L2, accept_full, 2, FALSE)</f>
        <v>0</v>
      </c>
      <c r="M1" t="str">
        <f>VLOOKUP('Rimi” Rinkis sveikiau” 5 km'!M2, product_full.17, 2, FALSE)</f>
        <v>0</v>
      </c>
    </row>
    <row r="2" spans="1:13">
      <c r="A2">
        <f>'Rimi” Rinkis sveikiau” 5 km'!A3</f>
        <v/>
      </c>
      <c r="B2">
        <f>'Rimi” Rinkis sveikiau” 5 km'!B3</f>
        <v/>
      </c>
      <c r="C2" t="str">
        <f>VLOOKUP('Rimi” Rinkis sveikiau” 5 km'!C3, genders_full, 2, FALSE)</f>
        <v/>
      </c>
      <c r="D2">
        <f>'Rimi” Rinkis sveikiau” 5 km'!D3</f>
        <v/>
      </c>
      <c r="E2">
        <f>'Rimi” Rinkis sveikiau” 5 km'!E3</f>
        <v/>
      </c>
      <c r="F2">
        <f>'Rimi” Rinkis sveikiau” 5 km'!F3</f>
        <v/>
      </c>
      <c r="G2" t="str">
        <f>VLOOKUP('Rimi” Rinkis sveikiau” 5 km'!G3, countries_full, 2, FALSE)</f>
        <v>0</v>
      </c>
      <c r="H2">
        <f>'Rimi” Rinkis sveikiau” 5 km'!H3</f>
        <v/>
      </c>
      <c r="I2">
        <f>'Rimi” Rinkis sveikiau” 5 km'!I3</f>
        <v>0</v>
      </c>
      <c r="J2" t="str">
        <f>VLOOKUP('Rimi” Rinkis sveikiau” 5 km'!J3, parameter_full.20, 2, FALSE)</f>
        <v>0</v>
      </c>
      <c r="K2">
        <f>'Rimi” Rinkis sveikiau” 5 km'!K3</f>
        <v/>
      </c>
      <c r="L2" t="str">
        <f>VLOOKUP('Rimi” Rinkis sveikiau” 5 km'!L3, accept_full, 2, FALSE)</f>
        <v>0</v>
      </c>
      <c r="M2" t="str">
        <f>VLOOKUP('Rimi” Rinkis sveikiau” 5 km'!M3, product_full.17, 2, FALSE)</f>
        <v>0</v>
      </c>
    </row>
    <row r="3" spans="1:13">
      <c r="A3">
        <f>'Rimi” Rinkis sveikiau” 5 km'!A4</f>
        <v/>
      </c>
      <c r="B3">
        <f>'Rimi” Rinkis sveikiau” 5 km'!B4</f>
        <v/>
      </c>
      <c r="C3" t="str">
        <f>VLOOKUP('Rimi” Rinkis sveikiau” 5 km'!C4, genders_full, 2, FALSE)</f>
        <v/>
      </c>
      <c r="D3">
        <f>'Rimi” Rinkis sveikiau” 5 km'!D4</f>
        <v/>
      </c>
      <c r="E3">
        <f>'Rimi” Rinkis sveikiau” 5 km'!E4</f>
        <v/>
      </c>
      <c r="F3">
        <f>'Rimi” Rinkis sveikiau” 5 km'!F4</f>
        <v/>
      </c>
      <c r="G3" t="str">
        <f>VLOOKUP('Rimi” Rinkis sveikiau” 5 km'!G4, countries_full, 2, FALSE)</f>
        <v>0</v>
      </c>
      <c r="H3">
        <f>'Rimi” Rinkis sveikiau” 5 km'!H4</f>
        <v/>
      </c>
      <c r="I3">
        <f>'Rimi” Rinkis sveikiau” 5 km'!I4</f>
        <v>0</v>
      </c>
      <c r="J3" t="str">
        <f>VLOOKUP('Rimi” Rinkis sveikiau” 5 km'!J4, parameter_full.20, 2, FALSE)</f>
        <v>0</v>
      </c>
      <c r="K3">
        <f>'Rimi” Rinkis sveikiau” 5 km'!K4</f>
        <v/>
      </c>
      <c r="L3" t="str">
        <f>VLOOKUP('Rimi” Rinkis sveikiau” 5 km'!L4, accept_full, 2, FALSE)</f>
        <v>0</v>
      </c>
      <c r="M3" t="str">
        <f>VLOOKUP('Rimi” Rinkis sveikiau” 5 km'!M4, product_full.17, 2, FALSE)</f>
        <v>0</v>
      </c>
    </row>
    <row r="4" spans="1:13">
      <c r="A4">
        <f>'Rimi” Rinkis sveikiau” 5 km'!A5</f>
        <v/>
      </c>
      <c r="B4">
        <f>'Rimi” Rinkis sveikiau” 5 km'!B5</f>
        <v/>
      </c>
      <c r="C4" t="str">
        <f>VLOOKUP('Rimi” Rinkis sveikiau” 5 km'!C5, genders_full, 2, FALSE)</f>
        <v/>
      </c>
      <c r="D4">
        <f>'Rimi” Rinkis sveikiau” 5 km'!D5</f>
        <v/>
      </c>
      <c r="E4">
        <f>'Rimi” Rinkis sveikiau” 5 km'!E5</f>
        <v/>
      </c>
      <c r="F4">
        <f>'Rimi” Rinkis sveikiau” 5 km'!F5</f>
        <v/>
      </c>
      <c r="G4" t="str">
        <f>VLOOKUP('Rimi” Rinkis sveikiau” 5 km'!G5, countries_full, 2, FALSE)</f>
        <v>0</v>
      </c>
      <c r="H4">
        <f>'Rimi” Rinkis sveikiau” 5 km'!H5</f>
        <v/>
      </c>
      <c r="I4">
        <f>'Rimi” Rinkis sveikiau” 5 km'!I5</f>
        <v>0</v>
      </c>
      <c r="J4" t="str">
        <f>VLOOKUP('Rimi” Rinkis sveikiau” 5 km'!J5, parameter_full.20, 2, FALSE)</f>
        <v>0</v>
      </c>
      <c r="K4">
        <f>'Rimi” Rinkis sveikiau” 5 km'!K5</f>
        <v/>
      </c>
      <c r="L4" t="str">
        <f>VLOOKUP('Rimi” Rinkis sveikiau” 5 km'!L5, accept_full, 2, FALSE)</f>
        <v>0</v>
      </c>
      <c r="M4" t="str">
        <f>VLOOKUP('Rimi” Rinkis sveikiau” 5 km'!M5, product_full.17, 2, FALSE)</f>
        <v>0</v>
      </c>
    </row>
    <row r="5" spans="1:13">
      <c r="A5">
        <f>'Rimi” Rinkis sveikiau” 5 km'!A6</f>
        <v/>
      </c>
      <c r="B5">
        <f>'Rimi” Rinkis sveikiau” 5 km'!B6</f>
        <v/>
      </c>
      <c r="C5" t="str">
        <f>VLOOKUP('Rimi” Rinkis sveikiau” 5 km'!C6, genders_full, 2, FALSE)</f>
        <v/>
      </c>
      <c r="D5">
        <f>'Rimi” Rinkis sveikiau” 5 km'!D6</f>
        <v/>
      </c>
      <c r="E5">
        <f>'Rimi” Rinkis sveikiau” 5 km'!E6</f>
        <v/>
      </c>
      <c r="F5">
        <f>'Rimi” Rinkis sveikiau” 5 km'!F6</f>
        <v/>
      </c>
      <c r="G5" t="str">
        <f>VLOOKUP('Rimi” Rinkis sveikiau” 5 km'!G6, countries_full, 2, FALSE)</f>
        <v>0</v>
      </c>
      <c r="H5">
        <f>'Rimi” Rinkis sveikiau” 5 km'!H6</f>
        <v/>
      </c>
      <c r="I5">
        <f>'Rimi” Rinkis sveikiau” 5 km'!I6</f>
        <v>0</v>
      </c>
      <c r="J5" t="str">
        <f>VLOOKUP('Rimi” Rinkis sveikiau” 5 km'!J6, parameter_full.20, 2, FALSE)</f>
        <v>0</v>
      </c>
      <c r="K5">
        <f>'Rimi” Rinkis sveikiau” 5 km'!K6</f>
        <v/>
      </c>
      <c r="L5" t="str">
        <f>VLOOKUP('Rimi” Rinkis sveikiau” 5 km'!L6, accept_full, 2, FALSE)</f>
        <v>0</v>
      </c>
      <c r="M5" t="str">
        <f>VLOOKUP('Rimi” Rinkis sveikiau” 5 km'!M6, product_full.17, 2, FALSE)</f>
        <v>0</v>
      </c>
    </row>
    <row r="6" spans="1:13">
      <c r="A6">
        <f>'Rimi” Rinkis sveikiau” 5 km'!A7</f>
        <v/>
      </c>
      <c r="B6">
        <f>'Rimi” Rinkis sveikiau” 5 km'!B7</f>
        <v/>
      </c>
      <c r="C6" t="str">
        <f>VLOOKUP('Rimi” Rinkis sveikiau” 5 km'!C7, genders_full, 2, FALSE)</f>
        <v/>
      </c>
      <c r="D6">
        <f>'Rimi” Rinkis sveikiau” 5 km'!D7</f>
        <v/>
      </c>
      <c r="E6">
        <f>'Rimi” Rinkis sveikiau” 5 km'!E7</f>
        <v/>
      </c>
      <c r="F6">
        <f>'Rimi” Rinkis sveikiau” 5 km'!F7</f>
        <v/>
      </c>
      <c r="G6" t="str">
        <f>VLOOKUP('Rimi” Rinkis sveikiau” 5 km'!G7, countries_full, 2, FALSE)</f>
        <v>0</v>
      </c>
      <c r="H6">
        <f>'Rimi” Rinkis sveikiau” 5 km'!H7</f>
        <v/>
      </c>
      <c r="I6">
        <f>'Rimi” Rinkis sveikiau” 5 km'!I7</f>
        <v>0</v>
      </c>
      <c r="J6" t="str">
        <f>VLOOKUP('Rimi” Rinkis sveikiau” 5 km'!J7, parameter_full.20, 2, FALSE)</f>
        <v>0</v>
      </c>
      <c r="K6">
        <f>'Rimi” Rinkis sveikiau” 5 km'!K7</f>
        <v/>
      </c>
      <c r="L6" t="str">
        <f>VLOOKUP('Rimi” Rinkis sveikiau” 5 km'!L7, accept_full, 2, FALSE)</f>
        <v>0</v>
      </c>
      <c r="M6" t="str">
        <f>VLOOKUP('Rimi” Rinkis sveikiau” 5 km'!M7, product_full.17, 2, FALSE)</f>
        <v>0</v>
      </c>
    </row>
    <row r="7" spans="1:13">
      <c r="A7">
        <f>'Rimi” Rinkis sveikiau” 5 km'!A8</f>
        <v/>
      </c>
      <c r="B7">
        <f>'Rimi” Rinkis sveikiau” 5 km'!B8</f>
        <v/>
      </c>
      <c r="C7" t="str">
        <f>VLOOKUP('Rimi” Rinkis sveikiau” 5 km'!C8, genders_full, 2, FALSE)</f>
        <v/>
      </c>
      <c r="D7">
        <f>'Rimi” Rinkis sveikiau” 5 km'!D8</f>
        <v/>
      </c>
      <c r="E7">
        <f>'Rimi” Rinkis sveikiau” 5 km'!E8</f>
        <v/>
      </c>
      <c r="F7">
        <f>'Rimi” Rinkis sveikiau” 5 km'!F8</f>
        <v/>
      </c>
      <c r="G7" t="str">
        <f>VLOOKUP('Rimi” Rinkis sveikiau” 5 km'!G8, countries_full, 2, FALSE)</f>
        <v>0</v>
      </c>
      <c r="H7">
        <f>'Rimi” Rinkis sveikiau” 5 km'!H8</f>
        <v/>
      </c>
      <c r="I7">
        <f>'Rimi” Rinkis sveikiau” 5 km'!I8</f>
        <v>0</v>
      </c>
      <c r="J7" t="str">
        <f>VLOOKUP('Rimi” Rinkis sveikiau” 5 km'!J8, parameter_full.20, 2, FALSE)</f>
        <v>0</v>
      </c>
      <c r="K7">
        <f>'Rimi” Rinkis sveikiau” 5 km'!K8</f>
        <v/>
      </c>
      <c r="L7" t="str">
        <f>VLOOKUP('Rimi” Rinkis sveikiau” 5 km'!L8, accept_full, 2, FALSE)</f>
        <v>0</v>
      </c>
      <c r="M7" t="str">
        <f>VLOOKUP('Rimi” Rinkis sveikiau” 5 km'!M8, product_full.17, 2, FALSE)</f>
        <v>0</v>
      </c>
    </row>
    <row r="8" spans="1:13">
      <c r="A8">
        <f>'Rimi” Rinkis sveikiau” 5 km'!A9</f>
        <v/>
      </c>
      <c r="B8">
        <f>'Rimi” Rinkis sveikiau” 5 km'!B9</f>
        <v/>
      </c>
      <c r="C8" t="str">
        <f>VLOOKUP('Rimi” Rinkis sveikiau” 5 km'!C9, genders_full, 2, FALSE)</f>
        <v/>
      </c>
      <c r="D8">
        <f>'Rimi” Rinkis sveikiau” 5 km'!D9</f>
        <v/>
      </c>
      <c r="E8">
        <f>'Rimi” Rinkis sveikiau” 5 km'!E9</f>
        <v/>
      </c>
      <c r="F8">
        <f>'Rimi” Rinkis sveikiau” 5 km'!F9</f>
        <v/>
      </c>
      <c r="G8" t="str">
        <f>VLOOKUP('Rimi” Rinkis sveikiau” 5 km'!G9, countries_full, 2, FALSE)</f>
        <v>0</v>
      </c>
      <c r="H8">
        <f>'Rimi” Rinkis sveikiau” 5 km'!H9</f>
        <v/>
      </c>
      <c r="I8">
        <f>'Rimi” Rinkis sveikiau” 5 km'!I9</f>
        <v>0</v>
      </c>
      <c r="J8" t="str">
        <f>VLOOKUP('Rimi” Rinkis sveikiau” 5 km'!J9, parameter_full.20, 2, FALSE)</f>
        <v>0</v>
      </c>
      <c r="K8">
        <f>'Rimi” Rinkis sveikiau” 5 km'!K9</f>
        <v/>
      </c>
      <c r="L8" t="str">
        <f>VLOOKUP('Rimi” Rinkis sveikiau” 5 km'!L9, accept_full, 2, FALSE)</f>
        <v>0</v>
      </c>
      <c r="M8" t="str">
        <f>VLOOKUP('Rimi” Rinkis sveikiau” 5 km'!M9, product_full.17, 2, FALSE)</f>
        <v>0</v>
      </c>
    </row>
    <row r="9" spans="1:13">
      <c r="A9">
        <f>'Rimi” Rinkis sveikiau” 5 km'!A10</f>
        <v/>
      </c>
      <c r="B9">
        <f>'Rimi” Rinkis sveikiau” 5 km'!B10</f>
        <v/>
      </c>
      <c r="C9" t="str">
        <f>VLOOKUP('Rimi” Rinkis sveikiau” 5 km'!C10, genders_full, 2, FALSE)</f>
        <v/>
      </c>
      <c r="D9">
        <f>'Rimi” Rinkis sveikiau” 5 km'!D10</f>
        <v/>
      </c>
      <c r="E9">
        <f>'Rimi” Rinkis sveikiau” 5 km'!E10</f>
        <v/>
      </c>
      <c r="F9">
        <f>'Rimi” Rinkis sveikiau” 5 km'!F10</f>
        <v/>
      </c>
      <c r="G9" t="str">
        <f>VLOOKUP('Rimi” Rinkis sveikiau” 5 km'!G10, countries_full, 2, FALSE)</f>
        <v>0</v>
      </c>
      <c r="H9">
        <f>'Rimi” Rinkis sveikiau” 5 km'!H10</f>
        <v/>
      </c>
      <c r="I9">
        <f>'Rimi” Rinkis sveikiau” 5 km'!I10</f>
        <v>0</v>
      </c>
      <c r="J9" t="str">
        <f>VLOOKUP('Rimi” Rinkis sveikiau” 5 km'!J10, parameter_full.20, 2, FALSE)</f>
        <v>0</v>
      </c>
      <c r="K9">
        <f>'Rimi” Rinkis sveikiau” 5 km'!K10</f>
        <v/>
      </c>
      <c r="L9" t="str">
        <f>VLOOKUP('Rimi” Rinkis sveikiau” 5 km'!L10, accept_full, 2, FALSE)</f>
        <v>0</v>
      </c>
      <c r="M9" t="str">
        <f>VLOOKUP('Rimi” Rinkis sveikiau” 5 km'!M10, product_full.17, 2, FALSE)</f>
        <v>0</v>
      </c>
    </row>
    <row r="10" spans="1:13">
      <c r="A10">
        <f>'Rimi” Rinkis sveikiau” 5 km'!A11</f>
        <v/>
      </c>
      <c r="B10">
        <f>'Rimi” Rinkis sveikiau” 5 km'!B11</f>
        <v/>
      </c>
      <c r="C10" t="str">
        <f>VLOOKUP('Rimi” Rinkis sveikiau” 5 km'!C11, genders_full, 2, FALSE)</f>
        <v/>
      </c>
      <c r="D10">
        <f>'Rimi” Rinkis sveikiau” 5 km'!D11</f>
        <v/>
      </c>
      <c r="E10">
        <f>'Rimi” Rinkis sveikiau” 5 km'!E11</f>
        <v/>
      </c>
      <c r="F10">
        <f>'Rimi” Rinkis sveikiau” 5 km'!F11</f>
        <v/>
      </c>
      <c r="G10" t="str">
        <f>VLOOKUP('Rimi” Rinkis sveikiau” 5 km'!G11, countries_full, 2, FALSE)</f>
        <v>0</v>
      </c>
      <c r="H10">
        <f>'Rimi” Rinkis sveikiau” 5 km'!H11</f>
        <v/>
      </c>
      <c r="I10">
        <f>'Rimi” Rinkis sveikiau” 5 km'!I11</f>
        <v>0</v>
      </c>
      <c r="J10" t="str">
        <f>VLOOKUP('Rimi” Rinkis sveikiau” 5 km'!J11, parameter_full.20, 2, FALSE)</f>
        <v>0</v>
      </c>
      <c r="K10">
        <f>'Rimi” Rinkis sveikiau” 5 km'!K11</f>
        <v/>
      </c>
      <c r="L10" t="str">
        <f>VLOOKUP('Rimi” Rinkis sveikiau” 5 km'!L11, accept_full, 2, FALSE)</f>
        <v>0</v>
      </c>
      <c r="M10" t="str">
        <f>VLOOKUP('Rimi” Rinkis sveikiau” 5 km'!M11, product_full.17, 2, FALSE)</f>
        <v>0</v>
      </c>
    </row>
    <row r="11" spans="1:13">
      <c r="A11">
        <f>'Rimi” Rinkis sveikiau” 5 km'!A12</f>
        <v/>
      </c>
      <c r="B11">
        <f>'Rimi” Rinkis sveikiau” 5 km'!B12</f>
        <v/>
      </c>
      <c r="C11" t="str">
        <f>VLOOKUP('Rimi” Rinkis sveikiau” 5 km'!C12, genders_full, 2, FALSE)</f>
        <v/>
      </c>
      <c r="D11">
        <f>'Rimi” Rinkis sveikiau” 5 km'!D12</f>
        <v/>
      </c>
      <c r="E11">
        <f>'Rimi” Rinkis sveikiau” 5 km'!E12</f>
        <v/>
      </c>
      <c r="F11">
        <f>'Rimi” Rinkis sveikiau” 5 km'!F12</f>
        <v/>
      </c>
      <c r="G11" t="str">
        <f>VLOOKUP('Rimi” Rinkis sveikiau” 5 km'!G12, countries_full, 2, FALSE)</f>
        <v>0</v>
      </c>
      <c r="H11">
        <f>'Rimi” Rinkis sveikiau” 5 km'!H12</f>
        <v/>
      </c>
      <c r="I11">
        <f>'Rimi” Rinkis sveikiau” 5 km'!I12</f>
        <v>0</v>
      </c>
      <c r="J11" t="str">
        <f>VLOOKUP('Rimi” Rinkis sveikiau” 5 km'!J12, parameter_full.20, 2, FALSE)</f>
        <v>0</v>
      </c>
      <c r="K11">
        <f>'Rimi” Rinkis sveikiau” 5 km'!K12</f>
        <v/>
      </c>
      <c r="L11" t="str">
        <f>VLOOKUP('Rimi” Rinkis sveikiau” 5 km'!L12, accept_full, 2, FALSE)</f>
        <v>0</v>
      </c>
      <c r="M11" t="str">
        <f>VLOOKUP('Rimi” Rinkis sveikiau” 5 km'!M12, product_full.17, 2, FALSE)</f>
        <v>0</v>
      </c>
    </row>
    <row r="12" spans="1:13">
      <c r="A12">
        <f>'Rimi” Rinkis sveikiau” 5 km'!A13</f>
        <v/>
      </c>
      <c r="B12">
        <f>'Rimi” Rinkis sveikiau” 5 km'!B13</f>
        <v/>
      </c>
      <c r="C12" t="str">
        <f>VLOOKUP('Rimi” Rinkis sveikiau” 5 km'!C13, genders_full, 2, FALSE)</f>
        <v/>
      </c>
      <c r="D12">
        <f>'Rimi” Rinkis sveikiau” 5 km'!D13</f>
        <v/>
      </c>
      <c r="E12">
        <f>'Rimi” Rinkis sveikiau” 5 km'!E13</f>
        <v/>
      </c>
      <c r="F12">
        <f>'Rimi” Rinkis sveikiau” 5 km'!F13</f>
        <v/>
      </c>
      <c r="G12" t="str">
        <f>VLOOKUP('Rimi” Rinkis sveikiau” 5 km'!G13, countries_full, 2, FALSE)</f>
        <v>0</v>
      </c>
      <c r="H12">
        <f>'Rimi” Rinkis sveikiau” 5 km'!H13</f>
        <v/>
      </c>
      <c r="I12">
        <f>'Rimi” Rinkis sveikiau” 5 km'!I13</f>
        <v>0</v>
      </c>
      <c r="J12" t="str">
        <f>VLOOKUP('Rimi” Rinkis sveikiau” 5 km'!J13, parameter_full.20, 2, FALSE)</f>
        <v>0</v>
      </c>
      <c r="K12">
        <f>'Rimi” Rinkis sveikiau” 5 km'!K13</f>
        <v/>
      </c>
      <c r="L12" t="str">
        <f>VLOOKUP('Rimi” Rinkis sveikiau” 5 km'!L13, accept_full, 2, FALSE)</f>
        <v>0</v>
      </c>
      <c r="M12" t="str">
        <f>VLOOKUP('Rimi” Rinkis sveikiau” 5 km'!M13, product_full.17, 2, FALSE)</f>
        <v>0</v>
      </c>
    </row>
    <row r="13" spans="1:13">
      <c r="A13">
        <f>'Rimi” Rinkis sveikiau” 5 km'!A14</f>
        <v/>
      </c>
      <c r="B13">
        <f>'Rimi” Rinkis sveikiau” 5 km'!B14</f>
        <v/>
      </c>
      <c r="C13" t="str">
        <f>VLOOKUP('Rimi” Rinkis sveikiau” 5 km'!C14, genders_full, 2, FALSE)</f>
        <v/>
      </c>
      <c r="D13">
        <f>'Rimi” Rinkis sveikiau” 5 km'!D14</f>
        <v/>
      </c>
      <c r="E13">
        <f>'Rimi” Rinkis sveikiau” 5 km'!E14</f>
        <v/>
      </c>
      <c r="F13">
        <f>'Rimi” Rinkis sveikiau” 5 km'!F14</f>
        <v/>
      </c>
      <c r="G13" t="str">
        <f>VLOOKUP('Rimi” Rinkis sveikiau” 5 km'!G14, countries_full, 2, FALSE)</f>
        <v>0</v>
      </c>
      <c r="H13">
        <f>'Rimi” Rinkis sveikiau” 5 km'!H14</f>
        <v/>
      </c>
      <c r="I13">
        <f>'Rimi” Rinkis sveikiau” 5 km'!I14</f>
        <v>0</v>
      </c>
      <c r="J13" t="str">
        <f>VLOOKUP('Rimi” Rinkis sveikiau” 5 km'!J14, parameter_full.20, 2, FALSE)</f>
        <v>0</v>
      </c>
      <c r="K13">
        <f>'Rimi” Rinkis sveikiau” 5 km'!K14</f>
        <v/>
      </c>
      <c r="L13" t="str">
        <f>VLOOKUP('Rimi” Rinkis sveikiau” 5 km'!L14, accept_full, 2, FALSE)</f>
        <v>0</v>
      </c>
      <c r="M13" t="str">
        <f>VLOOKUP('Rimi” Rinkis sveikiau” 5 km'!M14, product_full.17, 2, FALSE)</f>
        <v>0</v>
      </c>
    </row>
    <row r="14" spans="1:13">
      <c r="A14">
        <f>'Rimi” Rinkis sveikiau” 5 km'!A15</f>
        <v/>
      </c>
      <c r="B14">
        <f>'Rimi” Rinkis sveikiau” 5 km'!B15</f>
        <v/>
      </c>
      <c r="C14" t="str">
        <f>VLOOKUP('Rimi” Rinkis sveikiau” 5 km'!C15, genders_full, 2, FALSE)</f>
        <v/>
      </c>
      <c r="D14">
        <f>'Rimi” Rinkis sveikiau” 5 km'!D15</f>
        <v/>
      </c>
      <c r="E14">
        <f>'Rimi” Rinkis sveikiau” 5 km'!E15</f>
        <v/>
      </c>
      <c r="F14">
        <f>'Rimi” Rinkis sveikiau” 5 km'!F15</f>
        <v/>
      </c>
      <c r="G14" t="str">
        <f>VLOOKUP('Rimi” Rinkis sveikiau” 5 km'!G15, countries_full, 2, FALSE)</f>
        <v>0</v>
      </c>
      <c r="H14">
        <f>'Rimi” Rinkis sveikiau” 5 km'!H15</f>
        <v/>
      </c>
      <c r="I14">
        <f>'Rimi” Rinkis sveikiau” 5 km'!I15</f>
        <v>0</v>
      </c>
      <c r="J14" t="str">
        <f>VLOOKUP('Rimi” Rinkis sveikiau” 5 km'!J15, parameter_full.20, 2, FALSE)</f>
        <v>0</v>
      </c>
      <c r="K14">
        <f>'Rimi” Rinkis sveikiau” 5 km'!K15</f>
        <v/>
      </c>
      <c r="L14" t="str">
        <f>VLOOKUP('Rimi” Rinkis sveikiau” 5 km'!L15, accept_full, 2, FALSE)</f>
        <v>0</v>
      </c>
      <c r="M14" t="str">
        <f>VLOOKUP('Rimi” Rinkis sveikiau” 5 km'!M15, product_full.17, 2, FALSE)</f>
        <v>0</v>
      </c>
    </row>
    <row r="15" spans="1:13">
      <c r="A15">
        <f>'Rimi” Rinkis sveikiau” 5 km'!A16</f>
        <v/>
      </c>
      <c r="B15">
        <f>'Rimi” Rinkis sveikiau” 5 km'!B16</f>
        <v/>
      </c>
      <c r="C15" t="str">
        <f>VLOOKUP('Rimi” Rinkis sveikiau” 5 km'!C16, genders_full, 2, FALSE)</f>
        <v/>
      </c>
      <c r="D15">
        <f>'Rimi” Rinkis sveikiau” 5 km'!D16</f>
        <v/>
      </c>
      <c r="E15">
        <f>'Rimi” Rinkis sveikiau” 5 km'!E16</f>
        <v/>
      </c>
      <c r="F15">
        <f>'Rimi” Rinkis sveikiau” 5 km'!F16</f>
        <v/>
      </c>
      <c r="G15" t="str">
        <f>VLOOKUP('Rimi” Rinkis sveikiau” 5 km'!G16, countries_full, 2, FALSE)</f>
        <v>0</v>
      </c>
      <c r="H15">
        <f>'Rimi” Rinkis sveikiau” 5 km'!H16</f>
        <v/>
      </c>
      <c r="I15">
        <f>'Rimi” Rinkis sveikiau” 5 km'!I16</f>
        <v>0</v>
      </c>
      <c r="J15" t="str">
        <f>VLOOKUP('Rimi” Rinkis sveikiau” 5 km'!J16, parameter_full.20, 2, FALSE)</f>
        <v>0</v>
      </c>
      <c r="K15">
        <f>'Rimi” Rinkis sveikiau” 5 km'!K16</f>
        <v/>
      </c>
      <c r="L15" t="str">
        <f>VLOOKUP('Rimi” Rinkis sveikiau” 5 km'!L16, accept_full, 2, FALSE)</f>
        <v>0</v>
      </c>
      <c r="M15" t="str">
        <f>VLOOKUP('Rimi” Rinkis sveikiau” 5 km'!M16, product_full.17, 2, FALSE)</f>
        <v>0</v>
      </c>
    </row>
    <row r="16" spans="1:13">
      <c r="A16">
        <f>'Rimi” Rinkis sveikiau” 5 km'!A17</f>
        <v/>
      </c>
      <c r="B16">
        <f>'Rimi” Rinkis sveikiau” 5 km'!B17</f>
        <v/>
      </c>
      <c r="C16" t="str">
        <f>VLOOKUP('Rimi” Rinkis sveikiau” 5 km'!C17, genders_full, 2, FALSE)</f>
        <v/>
      </c>
      <c r="D16">
        <f>'Rimi” Rinkis sveikiau” 5 km'!D17</f>
        <v/>
      </c>
      <c r="E16">
        <f>'Rimi” Rinkis sveikiau” 5 km'!E17</f>
        <v/>
      </c>
      <c r="F16">
        <f>'Rimi” Rinkis sveikiau” 5 km'!F17</f>
        <v/>
      </c>
      <c r="G16" t="str">
        <f>VLOOKUP('Rimi” Rinkis sveikiau” 5 km'!G17, countries_full, 2, FALSE)</f>
        <v>0</v>
      </c>
      <c r="H16">
        <f>'Rimi” Rinkis sveikiau” 5 km'!H17</f>
        <v/>
      </c>
      <c r="I16">
        <f>'Rimi” Rinkis sveikiau” 5 km'!I17</f>
        <v>0</v>
      </c>
      <c r="J16" t="str">
        <f>VLOOKUP('Rimi” Rinkis sveikiau” 5 km'!J17, parameter_full.20, 2, FALSE)</f>
        <v>0</v>
      </c>
      <c r="K16">
        <f>'Rimi” Rinkis sveikiau” 5 km'!K17</f>
        <v/>
      </c>
      <c r="L16" t="str">
        <f>VLOOKUP('Rimi” Rinkis sveikiau” 5 km'!L17, accept_full, 2, FALSE)</f>
        <v>0</v>
      </c>
      <c r="M16" t="str">
        <f>VLOOKUP('Rimi” Rinkis sveikiau” 5 km'!M17, product_full.17, 2, FALSE)</f>
        <v>0</v>
      </c>
    </row>
    <row r="17" spans="1:13">
      <c r="A17">
        <f>'Rimi” Rinkis sveikiau” 5 km'!A18</f>
        <v/>
      </c>
      <c r="B17">
        <f>'Rimi” Rinkis sveikiau” 5 km'!B18</f>
        <v/>
      </c>
      <c r="C17" t="str">
        <f>VLOOKUP('Rimi” Rinkis sveikiau” 5 km'!C18, genders_full, 2, FALSE)</f>
        <v/>
      </c>
      <c r="D17">
        <f>'Rimi” Rinkis sveikiau” 5 km'!D18</f>
        <v/>
      </c>
      <c r="E17">
        <f>'Rimi” Rinkis sveikiau” 5 km'!E18</f>
        <v/>
      </c>
      <c r="F17">
        <f>'Rimi” Rinkis sveikiau” 5 km'!F18</f>
        <v/>
      </c>
      <c r="G17" t="str">
        <f>VLOOKUP('Rimi” Rinkis sveikiau” 5 km'!G18, countries_full, 2, FALSE)</f>
        <v>0</v>
      </c>
      <c r="H17">
        <f>'Rimi” Rinkis sveikiau” 5 km'!H18</f>
        <v/>
      </c>
      <c r="I17">
        <f>'Rimi” Rinkis sveikiau” 5 km'!I18</f>
        <v>0</v>
      </c>
      <c r="J17" t="str">
        <f>VLOOKUP('Rimi” Rinkis sveikiau” 5 km'!J18, parameter_full.20, 2, FALSE)</f>
        <v>0</v>
      </c>
      <c r="K17">
        <f>'Rimi” Rinkis sveikiau” 5 km'!K18</f>
        <v/>
      </c>
      <c r="L17" t="str">
        <f>VLOOKUP('Rimi” Rinkis sveikiau” 5 km'!L18, accept_full, 2, FALSE)</f>
        <v>0</v>
      </c>
      <c r="M17" t="str">
        <f>VLOOKUP('Rimi” Rinkis sveikiau” 5 km'!M18, product_full.17, 2, FALSE)</f>
        <v>0</v>
      </c>
    </row>
    <row r="18" spans="1:13">
      <c r="A18">
        <f>'Rimi” Rinkis sveikiau” 5 km'!A19</f>
        <v/>
      </c>
      <c r="B18">
        <f>'Rimi” Rinkis sveikiau” 5 km'!B19</f>
        <v/>
      </c>
      <c r="C18" t="str">
        <f>VLOOKUP('Rimi” Rinkis sveikiau” 5 km'!C19, genders_full, 2, FALSE)</f>
        <v/>
      </c>
      <c r="D18">
        <f>'Rimi” Rinkis sveikiau” 5 km'!D19</f>
        <v/>
      </c>
      <c r="E18">
        <f>'Rimi” Rinkis sveikiau” 5 km'!E19</f>
        <v/>
      </c>
      <c r="F18">
        <f>'Rimi” Rinkis sveikiau” 5 km'!F19</f>
        <v/>
      </c>
      <c r="G18" t="str">
        <f>VLOOKUP('Rimi” Rinkis sveikiau” 5 km'!G19, countries_full, 2, FALSE)</f>
        <v>0</v>
      </c>
      <c r="H18">
        <f>'Rimi” Rinkis sveikiau” 5 km'!H19</f>
        <v/>
      </c>
      <c r="I18">
        <f>'Rimi” Rinkis sveikiau” 5 km'!I19</f>
        <v>0</v>
      </c>
      <c r="J18" t="str">
        <f>VLOOKUP('Rimi” Rinkis sveikiau” 5 km'!J19, parameter_full.20, 2, FALSE)</f>
        <v>0</v>
      </c>
      <c r="K18">
        <f>'Rimi” Rinkis sveikiau” 5 km'!K19</f>
        <v/>
      </c>
      <c r="L18" t="str">
        <f>VLOOKUP('Rimi” Rinkis sveikiau” 5 km'!L19, accept_full, 2, FALSE)</f>
        <v>0</v>
      </c>
      <c r="M18" t="str">
        <f>VLOOKUP('Rimi” Rinkis sveikiau” 5 km'!M19, product_full.17, 2, FALSE)</f>
        <v>0</v>
      </c>
    </row>
    <row r="19" spans="1:13">
      <c r="A19">
        <f>'Rimi” Rinkis sveikiau” 5 km'!A20</f>
        <v/>
      </c>
      <c r="B19">
        <f>'Rimi” Rinkis sveikiau” 5 km'!B20</f>
        <v/>
      </c>
      <c r="C19" t="str">
        <f>VLOOKUP('Rimi” Rinkis sveikiau” 5 km'!C20, genders_full, 2, FALSE)</f>
        <v/>
      </c>
      <c r="D19">
        <f>'Rimi” Rinkis sveikiau” 5 km'!D20</f>
        <v/>
      </c>
      <c r="E19">
        <f>'Rimi” Rinkis sveikiau” 5 km'!E20</f>
        <v/>
      </c>
      <c r="F19">
        <f>'Rimi” Rinkis sveikiau” 5 km'!F20</f>
        <v/>
      </c>
      <c r="G19" t="str">
        <f>VLOOKUP('Rimi” Rinkis sveikiau” 5 km'!G20, countries_full, 2, FALSE)</f>
        <v>0</v>
      </c>
      <c r="H19">
        <f>'Rimi” Rinkis sveikiau” 5 km'!H20</f>
        <v/>
      </c>
      <c r="I19">
        <f>'Rimi” Rinkis sveikiau” 5 km'!I20</f>
        <v>0</v>
      </c>
      <c r="J19" t="str">
        <f>VLOOKUP('Rimi” Rinkis sveikiau” 5 km'!J20, parameter_full.20, 2, FALSE)</f>
        <v>0</v>
      </c>
      <c r="K19">
        <f>'Rimi” Rinkis sveikiau” 5 km'!K20</f>
        <v/>
      </c>
      <c r="L19" t="str">
        <f>VLOOKUP('Rimi” Rinkis sveikiau” 5 km'!L20, accept_full, 2, FALSE)</f>
        <v>0</v>
      </c>
      <c r="M19" t="str">
        <f>VLOOKUP('Rimi” Rinkis sveikiau” 5 km'!M20, product_full.17, 2, FALSE)</f>
        <v>0</v>
      </c>
    </row>
    <row r="20" spans="1:13">
      <c r="A20">
        <f>'Rimi” Rinkis sveikiau” 5 km'!A21</f>
        <v/>
      </c>
      <c r="B20">
        <f>'Rimi” Rinkis sveikiau” 5 km'!B21</f>
        <v/>
      </c>
      <c r="C20" t="str">
        <f>VLOOKUP('Rimi” Rinkis sveikiau” 5 km'!C21, genders_full, 2, FALSE)</f>
        <v/>
      </c>
      <c r="D20">
        <f>'Rimi” Rinkis sveikiau” 5 km'!D21</f>
        <v/>
      </c>
      <c r="E20">
        <f>'Rimi” Rinkis sveikiau” 5 km'!E21</f>
        <v/>
      </c>
      <c r="F20">
        <f>'Rimi” Rinkis sveikiau” 5 km'!F21</f>
        <v/>
      </c>
      <c r="G20" t="str">
        <f>VLOOKUP('Rimi” Rinkis sveikiau” 5 km'!G21, countries_full, 2, FALSE)</f>
        <v>0</v>
      </c>
      <c r="H20">
        <f>'Rimi” Rinkis sveikiau” 5 km'!H21</f>
        <v/>
      </c>
      <c r="I20">
        <f>'Rimi” Rinkis sveikiau” 5 km'!I21</f>
        <v>0</v>
      </c>
      <c r="J20" t="str">
        <f>VLOOKUP('Rimi” Rinkis sveikiau” 5 km'!J21, parameter_full.20, 2, FALSE)</f>
        <v>0</v>
      </c>
      <c r="K20">
        <f>'Rimi” Rinkis sveikiau” 5 km'!K21</f>
        <v/>
      </c>
      <c r="L20" t="str">
        <f>VLOOKUP('Rimi” Rinkis sveikiau” 5 km'!L21, accept_full, 2, FALSE)</f>
        <v>0</v>
      </c>
      <c r="M20" t="str">
        <f>VLOOKUP('Rimi” Rinkis sveikiau” 5 km'!M21, product_full.17, 2, FALSE)</f>
        <v>0</v>
      </c>
    </row>
    <row r="21" spans="1:13">
      <c r="A21">
        <f>'Rimi” Rinkis sveikiau” 5 km'!A22</f>
        <v/>
      </c>
      <c r="B21">
        <f>'Rimi” Rinkis sveikiau” 5 km'!B22</f>
        <v/>
      </c>
      <c r="C21" t="str">
        <f>VLOOKUP('Rimi” Rinkis sveikiau” 5 km'!C22, genders_full, 2, FALSE)</f>
        <v/>
      </c>
      <c r="D21">
        <f>'Rimi” Rinkis sveikiau” 5 km'!D22</f>
        <v/>
      </c>
      <c r="E21">
        <f>'Rimi” Rinkis sveikiau” 5 km'!E22</f>
        <v/>
      </c>
      <c r="F21">
        <f>'Rimi” Rinkis sveikiau” 5 km'!F22</f>
        <v/>
      </c>
      <c r="G21" t="str">
        <f>VLOOKUP('Rimi” Rinkis sveikiau” 5 km'!G22, countries_full, 2, FALSE)</f>
        <v>0</v>
      </c>
      <c r="H21">
        <f>'Rimi” Rinkis sveikiau” 5 km'!H22</f>
        <v/>
      </c>
      <c r="I21">
        <f>'Rimi” Rinkis sveikiau” 5 km'!I22</f>
        <v>0</v>
      </c>
      <c r="J21" t="str">
        <f>VLOOKUP('Rimi” Rinkis sveikiau” 5 km'!J22, parameter_full.20, 2, FALSE)</f>
        <v>0</v>
      </c>
      <c r="K21">
        <f>'Rimi” Rinkis sveikiau” 5 km'!K22</f>
        <v/>
      </c>
      <c r="L21" t="str">
        <f>VLOOKUP('Rimi” Rinkis sveikiau” 5 km'!L22, accept_full, 2, FALSE)</f>
        <v>0</v>
      </c>
      <c r="M21" t="str">
        <f>VLOOKUP('Rimi” Rinkis sveikiau” 5 km'!M22, product_full.17, 2, FALSE)</f>
        <v>0</v>
      </c>
    </row>
    <row r="22" spans="1:13">
      <c r="A22">
        <f>'Rimi” Rinkis sveikiau” 5 km'!A23</f>
        <v/>
      </c>
      <c r="B22">
        <f>'Rimi” Rinkis sveikiau” 5 km'!B23</f>
        <v/>
      </c>
      <c r="C22" t="str">
        <f>VLOOKUP('Rimi” Rinkis sveikiau” 5 km'!C23, genders_full, 2, FALSE)</f>
        <v/>
      </c>
      <c r="D22">
        <f>'Rimi” Rinkis sveikiau” 5 km'!D23</f>
        <v/>
      </c>
      <c r="E22">
        <f>'Rimi” Rinkis sveikiau” 5 km'!E23</f>
        <v/>
      </c>
      <c r="F22">
        <f>'Rimi” Rinkis sveikiau” 5 km'!F23</f>
        <v/>
      </c>
      <c r="G22" t="str">
        <f>VLOOKUP('Rimi” Rinkis sveikiau” 5 km'!G23, countries_full, 2, FALSE)</f>
        <v>0</v>
      </c>
      <c r="H22">
        <f>'Rimi” Rinkis sveikiau” 5 km'!H23</f>
        <v/>
      </c>
      <c r="I22">
        <f>'Rimi” Rinkis sveikiau” 5 km'!I23</f>
        <v>0</v>
      </c>
      <c r="J22" t="str">
        <f>VLOOKUP('Rimi” Rinkis sveikiau” 5 km'!J23, parameter_full.20, 2, FALSE)</f>
        <v>0</v>
      </c>
      <c r="K22">
        <f>'Rimi” Rinkis sveikiau” 5 km'!K23</f>
        <v/>
      </c>
      <c r="L22" t="str">
        <f>VLOOKUP('Rimi” Rinkis sveikiau” 5 km'!L23, accept_full, 2, FALSE)</f>
        <v>0</v>
      </c>
      <c r="M22" t="str">
        <f>VLOOKUP('Rimi” Rinkis sveikiau” 5 km'!M23, product_full.17, 2, FALSE)</f>
        <v>0</v>
      </c>
    </row>
    <row r="23" spans="1:13">
      <c r="A23">
        <f>'Rimi” Rinkis sveikiau” 5 km'!A24</f>
        <v/>
      </c>
      <c r="B23">
        <f>'Rimi” Rinkis sveikiau” 5 km'!B24</f>
        <v/>
      </c>
      <c r="C23" t="str">
        <f>VLOOKUP('Rimi” Rinkis sveikiau” 5 km'!C24, genders_full, 2, FALSE)</f>
        <v/>
      </c>
      <c r="D23">
        <f>'Rimi” Rinkis sveikiau” 5 km'!D24</f>
        <v/>
      </c>
      <c r="E23">
        <f>'Rimi” Rinkis sveikiau” 5 km'!E24</f>
        <v/>
      </c>
      <c r="F23">
        <f>'Rimi” Rinkis sveikiau” 5 km'!F24</f>
        <v/>
      </c>
      <c r="G23" t="str">
        <f>VLOOKUP('Rimi” Rinkis sveikiau” 5 km'!G24, countries_full, 2, FALSE)</f>
        <v>0</v>
      </c>
      <c r="H23">
        <f>'Rimi” Rinkis sveikiau” 5 km'!H24</f>
        <v/>
      </c>
      <c r="I23">
        <f>'Rimi” Rinkis sveikiau” 5 km'!I24</f>
        <v>0</v>
      </c>
      <c r="J23" t="str">
        <f>VLOOKUP('Rimi” Rinkis sveikiau” 5 km'!J24, parameter_full.20, 2, FALSE)</f>
        <v>0</v>
      </c>
      <c r="K23">
        <f>'Rimi” Rinkis sveikiau” 5 km'!K24</f>
        <v/>
      </c>
      <c r="L23" t="str">
        <f>VLOOKUP('Rimi” Rinkis sveikiau” 5 km'!L24, accept_full, 2, FALSE)</f>
        <v>0</v>
      </c>
      <c r="M23" t="str">
        <f>VLOOKUP('Rimi” Rinkis sveikiau” 5 km'!M24, product_full.17, 2, FALSE)</f>
        <v>0</v>
      </c>
    </row>
    <row r="24" spans="1:13">
      <c r="A24">
        <f>'Rimi” Rinkis sveikiau” 5 km'!A25</f>
        <v/>
      </c>
      <c r="B24">
        <f>'Rimi” Rinkis sveikiau” 5 km'!B25</f>
        <v/>
      </c>
      <c r="C24" t="str">
        <f>VLOOKUP('Rimi” Rinkis sveikiau” 5 km'!C25, genders_full, 2, FALSE)</f>
        <v/>
      </c>
      <c r="D24">
        <f>'Rimi” Rinkis sveikiau” 5 km'!D25</f>
        <v/>
      </c>
      <c r="E24">
        <f>'Rimi” Rinkis sveikiau” 5 km'!E25</f>
        <v/>
      </c>
      <c r="F24">
        <f>'Rimi” Rinkis sveikiau” 5 km'!F25</f>
        <v/>
      </c>
      <c r="G24" t="str">
        <f>VLOOKUP('Rimi” Rinkis sveikiau” 5 km'!G25, countries_full, 2, FALSE)</f>
        <v>0</v>
      </c>
      <c r="H24">
        <f>'Rimi” Rinkis sveikiau” 5 km'!H25</f>
        <v/>
      </c>
      <c r="I24">
        <f>'Rimi” Rinkis sveikiau” 5 km'!I25</f>
        <v>0</v>
      </c>
      <c r="J24" t="str">
        <f>VLOOKUP('Rimi” Rinkis sveikiau” 5 km'!J25, parameter_full.20, 2, FALSE)</f>
        <v>0</v>
      </c>
      <c r="K24">
        <f>'Rimi” Rinkis sveikiau” 5 km'!K25</f>
        <v/>
      </c>
      <c r="L24" t="str">
        <f>VLOOKUP('Rimi” Rinkis sveikiau” 5 km'!L25, accept_full, 2, FALSE)</f>
        <v>0</v>
      </c>
      <c r="M24" t="str">
        <f>VLOOKUP('Rimi” Rinkis sveikiau” 5 km'!M25, product_full.17, 2, FALSE)</f>
        <v>0</v>
      </c>
    </row>
    <row r="25" spans="1:13">
      <c r="A25">
        <f>'Rimi” Rinkis sveikiau” 5 km'!A26</f>
        <v/>
      </c>
      <c r="B25">
        <f>'Rimi” Rinkis sveikiau” 5 km'!B26</f>
        <v/>
      </c>
      <c r="C25" t="str">
        <f>VLOOKUP('Rimi” Rinkis sveikiau” 5 km'!C26, genders_full, 2, FALSE)</f>
        <v/>
      </c>
      <c r="D25">
        <f>'Rimi” Rinkis sveikiau” 5 km'!D26</f>
        <v/>
      </c>
      <c r="E25">
        <f>'Rimi” Rinkis sveikiau” 5 km'!E26</f>
        <v/>
      </c>
      <c r="F25">
        <f>'Rimi” Rinkis sveikiau” 5 km'!F26</f>
        <v/>
      </c>
      <c r="G25" t="str">
        <f>VLOOKUP('Rimi” Rinkis sveikiau” 5 km'!G26, countries_full, 2, FALSE)</f>
        <v>0</v>
      </c>
      <c r="H25">
        <f>'Rimi” Rinkis sveikiau” 5 km'!H26</f>
        <v/>
      </c>
      <c r="I25">
        <f>'Rimi” Rinkis sveikiau” 5 km'!I26</f>
        <v>0</v>
      </c>
      <c r="J25" t="str">
        <f>VLOOKUP('Rimi” Rinkis sveikiau” 5 km'!J26, parameter_full.20, 2, FALSE)</f>
        <v>0</v>
      </c>
      <c r="K25">
        <f>'Rimi” Rinkis sveikiau” 5 km'!K26</f>
        <v/>
      </c>
      <c r="L25" t="str">
        <f>VLOOKUP('Rimi” Rinkis sveikiau” 5 km'!L26, accept_full, 2, FALSE)</f>
        <v>0</v>
      </c>
      <c r="M25" t="str">
        <f>VLOOKUP('Rimi” Rinkis sveikiau” 5 km'!M26, product_full.17, 2, FALSE)</f>
        <v>0</v>
      </c>
    </row>
    <row r="26" spans="1:13">
      <c r="A26">
        <f>'Rimi” Rinkis sveikiau” 5 km'!A27</f>
        <v/>
      </c>
      <c r="B26">
        <f>'Rimi” Rinkis sveikiau” 5 km'!B27</f>
        <v/>
      </c>
      <c r="C26" t="str">
        <f>VLOOKUP('Rimi” Rinkis sveikiau” 5 km'!C27, genders_full, 2, FALSE)</f>
        <v/>
      </c>
      <c r="D26">
        <f>'Rimi” Rinkis sveikiau” 5 km'!D27</f>
        <v/>
      </c>
      <c r="E26">
        <f>'Rimi” Rinkis sveikiau” 5 km'!E27</f>
        <v/>
      </c>
      <c r="F26">
        <f>'Rimi” Rinkis sveikiau” 5 km'!F27</f>
        <v/>
      </c>
      <c r="G26" t="str">
        <f>VLOOKUP('Rimi” Rinkis sveikiau” 5 km'!G27, countries_full, 2, FALSE)</f>
        <v>0</v>
      </c>
      <c r="H26">
        <f>'Rimi” Rinkis sveikiau” 5 km'!H27</f>
        <v/>
      </c>
      <c r="I26">
        <f>'Rimi” Rinkis sveikiau” 5 km'!I27</f>
        <v>0</v>
      </c>
      <c r="J26" t="str">
        <f>VLOOKUP('Rimi” Rinkis sveikiau” 5 km'!J27, parameter_full.20, 2, FALSE)</f>
        <v>0</v>
      </c>
      <c r="K26">
        <f>'Rimi” Rinkis sveikiau” 5 km'!K27</f>
        <v/>
      </c>
      <c r="L26" t="str">
        <f>VLOOKUP('Rimi” Rinkis sveikiau” 5 km'!L27, accept_full, 2, FALSE)</f>
        <v>0</v>
      </c>
      <c r="M26" t="str">
        <f>VLOOKUP('Rimi” Rinkis sveikiau” 5 km'!M27, product_full.17, 2, FALSE)</f>
        <v>0</v>
      </c>
    </row>
    <row r="27" spans="1:13">
      <c r="A27">
        <f>'Rimi” Rinkis sveikiau” 5 km'!A28</f>
        <v/>
      </c>
      <c r="B27">
        <f>'Rimi” Rinkis sveikiau” 5 km'!B28</f>
        <v/>
      </c>
      <c r="C27" t="str">
        <f>VLOOKUP('Rimi” Rinkis sveikiau” 5 km'!C28, genders_full, 2, FALSE)</f>
        <v/>
      </c>
      <c r="D27">
        <f>'Rimi” Rinkis sveikiau” 5 km'!D28</f>
        <v/>
      </c>
      <c r="E27">
        <f>'Rimi” Rinkis sveikiau” 5 km'!E28</f>
        <v/>
      </c>
      <c r="F27">
        <f>'Rimi” Rinkis sveikiau” 5 km'!F28</f>
        <v/>
      </c>
      <c r="G27" t="str">
        <f>VLOOKUP('Rimi” Rinkis sveikiau” 5 km'!G28, countries_full, 2, FALSE)</f>
        <v>0</v>
      </c>
      <c r="H27">
        <f>'Rimi” Rinkis sveikiau” 5 km'!H28</f>
        <v/>
      </c>
      <c r="I27">
        <f>'Rimi” Rinkis sveikiau” 5 km'!I28</f>
        <v>0</v>
      </c>
      <c r="J27" t="str">
        <f>VLOOKUP('Rimi” Rinkis sveikiau” 5 km'!J28, parameter_full.20, 2, FALSE)</f>
        <v>0</v>
      </c>
      <c r="K27">
        <f>'Rimi” Rinkis sveikiau” 5 km'!K28</f>
        <v/>
      </c>
      <c r="L27" t="str">
        <f>VLOOKUP('Rimi” Rinkis sveikiau” 5 km'!L28, accept_full, 2, FALSE)</f>
        <v>0</v>
      </c>
      <c r="M27" t="str">
        <f>VLOOKUP('Rimi” Rinkis sveikiau” 5 km'!M28, product_full.17, 2, FALSE)</f>
        <v>0</v>
      </c>
    </row>
    <row r="28" spans="1:13">
      <c r="A28">
        <f>'Rimi” Rinkis sveikiau” 5 km'!A29</f>
        <v/>
      </c>
      <c r="B28">
        <f>'Rimi” Rinkis sveikiau” 5 km'!B29</f>
        <v/>
      </c>
      <c r="C28" t="str">
        <f>VLOOKUP('Rimi” Rinkis sveikiau” 5 km'!C29, genders_full, 2, FALSE)</f>
        <v/>
      </c>
      <c r="D28">
        <f>'Rimi” Rinkis sveikiau” 5 km'!D29</f>
        <v/>
      </c>
      <c r="E28">
        <f>'Rimi” Rinkis sveikiau” 5 km'!E29</f>
        <v/>
      </c>
      <c r="F28">
        <f>'Rimi” Rinkis sveikiau” 5 km'!F29</f>
        <v/>
      </c>
      <c r="G28" t="str">
        <f>VLOOKUP('Rimi” Rinkis sveikiau” 5 km'!G29, countries_full, 2, FALSE)</f>
        <v>0</v>
      </c>
      <c r="H28">
        <f>'Rimi” Rinkis sveikiau” 5 km'!H29</f>
        <v/>
      </c>
      <c r="I28">
        <f>'Rimi” Rinkis sveikiau” 5 km'!I29</f>
        <v>0</v>
      </c>
      <c r="J28" t="str">
        <f>VLOOKUP('Rimi” Rinkis sveikiau” 5 km'!J29, parameter_full.20, 2, FALSE)</f>
        <v>0</v>
      </c>
      <c r="K28">
        <f>'Rimi” Rinkis sveikiau” 5 km'!K29</f>
        <v/>
      </c>
      <c r="L28" t="str">
        <f>VLOOKUP('Rimi” Rinkis sveikiau” 5 km'!L29, accept_full, 2, FALSE)</f>
        <v>0</v>
      </c>
      <c r="M28" t="str">
        <f>VLOOKUP('Rimi” Rinkis sveikiau” 5 km'!M29, product_full.17, 2, FALSE)</f>
        <v>0</v>
      </c>
    </row>
    <row r="29" spans="1:13">
      <c r="A29">
        <f>'Rimi” Rinkis sveikiau” 5 km'!A30</f>
        <v/>
      </c>
      <c r="B29">
        <f>'Rimi” Rinkis sveikiau” 5 km'!B30</f>
        <v/>
      </c>
      <c r="C29" t="str">
        <f>VLOOKUP('Rimi” Rinkis sveikiau” 5 km'!C30, genders_full, 2, FALSE)</f>
        <v/>
      </c>
      <c r="D29">
        <f>'Rimi” Rinkis sveikiau” 5 km'!D30</f>
        <v/>
      </c>
      <c r="E29">
        <f>'Rimi” Rinkis sveikiau” 5 km'!E30</f>
        <v/>
      </c>
      <c r="F29">
        <f>'Rimi” Rinkis sveikiau” 5 km'!F30</f>
        <v/>
      </c>
      <c r="G29" t="str">
        <f>VLOOKUP('Rimi” Rinkis sveikiau” 5 km'!G30, countries_full, 2, FALSE)</f>
        <v>0</v>
      </c>
      <c r="H29">
        <f>'Rimi” Rinkis sveikiau” 5 km'!H30</f>
        <v/>
      </c>
      <c r="I29">
        <f>'Rimi” Rinkis sveikiau” 5 km'!I30</f>
        <v>0</v>
      </c>
      <c r="J29" t="str">
        <f>VLOOKUP('Rimi” Rinkis sveikiau” 5 km'!J30, parameter_full.20, 2, FALSE)</f>
        <v>0</v>
      </c>
      <c r="K29">
        <f>'Rimi” Rinkis sveikiau” 5 km'!K30</f>
        <v/>
      </c>
      <c r="L29" t="str">
        <f>VLOOKUP('Rimi” Rinkis sveikiau” 5 km'!L30, accept_full, 2, FALSE)</f>
        <v>0</v>
      </c>
      <c r="M29" t="str">
        <f>VLOOKUP('Rimi” Rinkis sveikiau” 5 km'!M30, product_full.17, 2, FALSE)</f>
        <v>0</v>
      </c>
    </row>
    <row r="30" spans="1:13">
      <c r="A30">
        <f>'Rimi” Rinkis sveikiau” 5 km'!A31</f>
        <v/>
      </c>
      <c r="B30">
        <f>'Rimi” Rinkis sveikiau” 5 km'!B31</f>
        <v/>
      </c>
      <c r="C30" t="str">
        <f>VLOOKUP('Rimi” Rinkis sveikiau” 5 km'!C31, genders_full, 2, FALSE)</f>
        <v/>
      </c>
      <c r="D30">
        <f>'Rimi” Rinkis sveikiau” 5 km'!D31</f>
        <v/>
      </c>
      <c r="E30">
        <f>'Rimi” Rinkis sveikiau” 5 km'!E31</f>
        <v/>
      </c>
      <c r="F30">
        <f>'Rimi” Rinkis sveikiau” 5 km'!F31</f>
        <v/>
      </c>
      <c r="G30" t="str">
        <f>VLOOKUP('Rimi” Rinkis sveikiau” 5 km'!G31, countries_full, 2, FALSE)</f>
        <v>0</v>
      </c>
      <c r="H30">
        <f>'Rimi” Rinkis sveikiau” 5 km'!H31</f>
        <v/>
      </c>
      <c r="I30">
        <f>'Rimi” Rinkis sveikiau” 5 km'!I31</f>
        <v>0</v>
      </c>
      <c r="J30" t="str">
        <f>VLOOKUP('Rimi” Rinkis sveikiau” 5 km'!J31, parameter_full.20, 2, FALSE)</f>
        <v>0</v>
      </c>
      <c r="K30">
        <f>'Rimi” Rinkis sveikiau” 5 km'!K31</f>
        <v/>
      </c>
      <c r="L30" t="str">
        <f>VLOOKUP('Rimi” Rinkis sveikiau” 5 km'!L31, accept_full, 2, FALSE)</f>
        <v>0</v>
      </c>
      <c r="M30" t="str">
        <f>VLOOKUP('Rimi” Rinkis sveikiau” 5 km'!M31, product_full.17, 2, FALSE)</f>
        <v>0</v>
      </c>
    </row>
    <row r="31" spans="1:13">
      <c r="A31">
        <f>'Rimi” Rinkis sveikiau” 5 km'!A32</f>
        <v/>
      </c>
      <c r="B31">
        <f>'Rimi” Rinkis sveikiau” 5 km'!B32</f>
        <v/>
      </c>
      <c r="C31" t="str">
        <f>VLOOKUP('Rimi” Rinkis sveikiau” 5 km'!C32, genders_full, 2, FALSE)</f>
        <v/>
      </c>
      <c r="D31">
        <f>'Rimi” Rinkis sveikiau” 5 km'!D32</f>
        <v/>
      </c>
      <c r="E31">
        <f>'Rimi” Rinkis sveikiau” 5 km'!E32</f>
        <v/>
      </c>
      <c r="F31">
        <f>'Rimi” Rinkis sveikiau” 5 km'!F32</f>
        <v/>
      </c>
      <c r="G31" t="str">
        <f>VLOOKUP('Rimi” Rinkis sveikiau” 5 km'!G32, countries_full, 2, FALSE)</f>
        <v>0</v>
      </c>
      <c r="H31">
        <f>'Rimi” Rinkis sveikiau” 5 km'!H32</f>
        <v/>
      </c>
      <c r="I31">
        <f>'Rimi” Rinkis sveikiau” 5 km'!I32</f>
        <v>0</v>
      </c>
      <c r="J31" t="str">
        <f>VLOOKUP('Rimi” Rinkis sveikiau” 5 km'!J32, parameter_full.20, 2, FALSE)</f>
        <v>0</v>
      </c>
      <c r="K31">
        <f>'Rimi” Rinkis sveikiau” 5 km'!K32</f>
        <v/>
      </c>
      <c r="L31" t="str">
        <f>VLOOKUP('Rimi” Rinkis sveikiau” 5 km'!L32, accept_full, 2, FALSE)</f>
        <v>0</v>
      </c>
      <c r="M31" t="str">
        <f>VLOOKUP('Rimi” Rinkis sveikiau” 5 km'!M32, product_full.17, 2, FALSE)</f>
        <v>0</v>
      </c>
    </row>
    <row r="32" spans="1:13">
      <c r="A32">
        <f>'Rimi” Rinkis sveikiau” 5 km'!A33</f>
        <v/>
      </c>
      <c r="B32">
        <f>'Rimi” Rinkis sveikiau” 5 km'!B33</f>
        <v/>
      </c>
      <c r="C32" t="str">
        <f>VLOOKUP('Rimi” Rinkis sveikiau” 5 km'!C33, genders_full, 2, FALSE)</f>
        <v/>
      </c>
      <c r="D32">
        <f>'Rimi” Rinkis sveikiau” 5 km'!D33</f>
        <v/>
      </c>
      <c r="E32">
        <f>'Rimi” Rinkis sveikiau” 5 km'!E33</f>
        <v/>
      </c>
      <c r="F32">
        <f>'Rimi” Rinkis sveikiau” 5 km'!F33</f>
        <v/>
      </c>
      <c r="G32" t="str">
        <f>VLOOKUP('Rimi” Rinkis sveikiau” 5 km'!G33, countries_full, 2, FALSE)</f>
        <v>0</v>
      </c>
      <c r="H32">
        <f>'Rimi” Rinkis sveikiau” 5 km'!H33</f>
        <v/>
      </c>
      <c r="I32">
        <f>'Rimi” Rinkis sveikiau” 5 km'!I33</f>
        <v>0</v>
      </c>
      <c r="J32" t="str">
        <f>VLOOKUP('Rimi” Rinkis sveikiau” 5 km'!J33, parameter_full.20, 2, FALSE)</f>
        <v>0</v>
      </c>
      <c r="K32">
        <f>'Rimi” Rinkis sveikiau” 5 km'!K33</f>
        <v/>
      </c>
      <c r="L32" t="str">
        <f>VLOOKUP('Rimi” Rinkis sveikiau” 5 km'!L33, accept_full, 2, FALSE)</f>
        <v>0</v>
      </c>
      <c r="M32" t="str">
        <f>VLOOKUP('Rimi” Rinkis sveikiau” 5 km'!M33, product_full.17, 2, FALSE)</f>
        <v>0</v>
      </c>
    </row>
    <row r="33" spans="1:13">
      <c r="A33">
        <f>'Rimi” Rinkis sveikiau” 5 km'!A34</f>
        <v/>
      </c>
      <c r="B33">
        <f>'Rimi” Rinkis sveikiau” 5 km'!B34</f>
        <v/>
      </c>
      <c r="C33" t="str">
        <f>VLOOKUP('Rimi” Rinkis sveikiau” 5 km'!C34, genders_full, 2, FALSE)</f>
        <v/>
      </c>
      <c r="D33">
        <f>'Rimi” Rinkis sveikiau” 5 km'!D34</f>
        <v/>
      </c>
      <c r="E33">
        <f>'Rimi” Rinkis sveikiau” 5 km'!E34</f>
        <v/>
      </c>
      <c r="F33">
        <f>'Rimi” Rinkis sveikiau” 5 km'!F34</f>
        <v/>
      </c>
      <c r="G33" t="str">
        <f>VLOOKUP('Rimi” Rinkis sveikiau” 5 km'!G34, countries_full, 2, FALSE)</f>
        <v>0</v>
      </c>
      <c r="H33">
        <f>'Rimi” Rinkis sveikiau” 5 km'!H34</f>
        <v/>
      </c>
      <c r="I33">
        <f>'Rimi” Rinkis sveikiau” 5 km'!I34</f>
        <v>0</v>
      </c>
      <c r="J33" t="str">
        <f>VLOOKUP('Rimi” Rinkis sveikiau” 5 km'!J34, parameter_full.20, 2, FALSE)</f>
        <v>0</v>
      </c>
      <c r="K33">
        <f>'Rimi” Rinkis sveikiau” 5 km'!K34</f>
        <v/>
      </c>
      <c r="L33" t="str">
        <f>VLOOKUP('Rimi” Rinkis sveikiau” 5 km'!L34, accept_full, 2, FALSE)</f>
        <v>0</v>
      </c>
      <c r="M33" t="str">
        <f>VLOOKUP('Rimi” Rinkis sveikiau” 5 km'!M34, product_full.17, 2, FALSE)</f>
        <v>0</v>
      </c>
    </row>
    <row r="34" spans="1:13">
      <c r="A34">
        <f>'Rimi” Rinkis sveikiau” 5 km'!A35</f>
        <v/>
      </c>
      <c r="B34">
        <f>'Rimi” Rinkis sveikiau” 5 km'!B35</f>
        <v/>
      </c>
      <c r="C34" t="str">
        <f>VLOOKUP('Rimi” Rinkis sveikiau” 5 km'!C35, genders_full, 2, FALSE)</f>
        <v/>
      </c>
      <c r="D34">
        <f>'Rimi” Rinkis sveikiau” 5 km'!D35</f>
        <v/>
      </c>
      <c r="E34">
        <f>'Rimi” Rinkis sveikiau” 5 km'!E35</f>
        <v/>
      </c>
      <c r="F34">
        <f>'Rimi” Rinkis sveikiau” 5 km'!F35</f>
        <v/>
      </c>
      <c r="G34" t="str">
        <f>VLOOKUP('Rimi” Rinkis sveikiau” 5 km'!G35, countries_full, 2, FALSE)</f>
        <v>0</v>
      </c>
      <c r="H34">
        <f>'Rimi” Rinkis sveikiau” 5 km'!H35</f>
        <v/>
      </c>
      <c r="I34">
        <f>'Rimi” Rinkis sveikiau” 5 km'!I35</f>
        <v>0</v>
      </c>
      <c r="J34" t="str">
        <f>VLOOKUP('Rimi” Rinkis sveikiau” 5 km'!J35, parameter_full.20, 2, FALSE)</f>
        <v>0</v>
      </c>
      <c r="K34">
        <f>'Rimi” Rinkis sveikiau” 5 km'!K35</f>
        <v/>
      </c>
      <c r="L34" t="str">
        <f>VLOOKUP('Rimi” Rinkis sveikiau” 5 km'!L35, accept_full, 2, FALSE)</f>
        <v>0</v>
      </c>
      <c r="M34" t="str">
        <f>VLOOKUP('Rimi” Rinkis sveikiau” 5 km'!M35, product_full.17, 2, FALSE)</f>
        <v>0</v>
      </c>
    </row>
    <row r="35" spans="1:13">
      <c r="A35">
        <f>'Rimi” Rinkis sveikiau” 5 km'!A36</f>
        <v/>
      </c>
      <c r="B35">
        <f>'Rimi” Rinkis sveikiau” 5 km'!B36</f>
        <v/>
      </c>
      <c r="C35" t="str">
        <f>VLOOKUP('Rimi” Rinkis sveikiau” 5 km'!C36, genders_full, 2, FALSE)</f>
        <v/>
      </c>
      <c r="D35">
        <f>'Rimi” Rinkis sveikiau” 5 km'!D36</f>
        <v/>
      </c>
      <c r="E35">
        <f>'Rimi” Rinkis sveikiau” 5 km'!E36</f>
        <v/>
      </c>
      <c r="F35">
        <f>'Rimi” Rinkis sveikiau” 5 km'!F36</f>
        <v/>
      </c>
      <c r="G35" t="str">
        <f>VLOOKUP('Rimi” Rinkis sveikiau” 5 km'!G36, countries_full, 2, FALSE)</f>
        <v>0</v>
      </c>
      <c r="H35">
        <f>'Rimi” Rinkis sveikiau” 5 km'!H36</f>
        <v/>
      </c>
      <c r="I35">
        <f>'Rimi” Rinkis sveikiau” 5 km'!I36</f>
        <v>0</v>
      </c>
      <c r="J35" t="str">
        <f>VLOOKUP('Rimi” Rinkis sveikiau” 5 km'!J36, parameter_full.20, 2, FALSE)</f>
        <v>0</v>
      </c>
      <c r="K35">
        <f>'Rimi” Rinkis sveikiau” 5 km'!K36</f>
        <v/>
      </c>
      <c r="L35" t="str">
        <f>VLOOKUP('Rimi” Rinkis sveikiau” 5 km'!L36, accept_full, 2, FALSE)</f>
        <v>0</v>
      </c>
      <c r="M35" t="str">
        <f>VLOOKUP('Rimi” Rinkis sveikiau” 5 km'!M36, product_full.17, 2, FALSE)</f>
        <v>0</v>
      </c>
    </row>
    <row r="36" spans="1:13">
      <c r="A36">
        <f>'Rimi” Rinkis sveikiau” 5 km'!A37</f>
        <v/>
      </c>
      <c r="B36">
        <f>'Rimi” Rinkis sveikiau” 5 km'!B37</f>
        <v/>
      </c>
      <c r="C36" t="str">
        <f>VLOOKUP('Rimi” Rinkis sveikiau” 5 km'!C37, genders_full, 2, FALSE)</f>
        <v/>
      </c>
      <c r="D36">
        <f>'Rimi” Rinkis sveikiau” 5 km'!D37</f>
        <v/>
      </c>
      <c r="E36">
        <f>'Rimi” Rinkis sveikiau” 5 km'!E37</f>
        <v/>
      </c>
      <c r="F36">
        <f>'Rimi” Rinkis sveikiau” 5 km'!F37</f>
        <v/>
      </c>
      <c r="G36" t="str">
        <f>VLOOKUP('Rimi” Rinkis sveikiau” 5 km'!G37, countries_full, 2, FALSE)</f>
        <v>0</v>
      </c>
      <c r="H36">
        <f>'Rimi” Rinkis sveikiau” 5 km'!H37</f>
        <v/>
      </c>
      <c r="I36">
        <f>'Rimi” Rinkis sveikiau” 5 km'!I37</f>
        <v>0</v>
      </c>
      <c r="J36" t="str">
        <f>VLOOKUP('Rimi” Rinkis sveikiau” 5 km'!J37, parameter_full.20, 2, FALSE)</f>
        <v>0</v>
      </c>
      <c r="K36">
        <f>'Rimi” Rinkis sveikiau” 5 km'!K37</f>
        <v/>
      </c>
      <c r="L36" t="str">
        <f>VLOOKUP('Rimi” Rinkis sveikiau” 5 km'!L37, accept_full, 2, FALSE)</f>
        <v>0</v>
      </c>
      <c r="M36" t="str">
        <f>VLOOKUP('Rimi” Rinkis sveikiau” 5 km'!M37, product_full.17, 2, FALSE)</f>
        <v>0</v>
      </c>
    </row>
    <row r="37" spans="1:13">
      <c r="A37">
        <f>'Rimi” Rinkis sveikiau” 5 km'!A38</f>
        <v/>
      </c>
      <c r="B37">
        <f>'Rimi” Rinkis sveikiau” 5 km'!B38</f>
        <v/>
      </c>
      <c r="C37" t="str">
        <f>VLOOKUP('Rimi” Rinkis sveikiau” 5 km'!C38, genders_full, 2, FALSE)</f>
        <v/>
      </c>
      <c r="D37">
        <f>'Rimi” Rinkis sveikiau” 5 km'!D38</f>
        <v/>
      </c>
      <c r="E37">
        <f>'Rimi” Rinkis sveikiau” 5 km'!E38</f>
        <v/>
      </c>
      <c r="F37">
        <f>'Rimi” Rinkis sveikiau” 5 km'!F38</f>
        <v/>
      </c>
      <c r="G37" t="str">
        <f>VLOOKUP('Rimi” Rinkis sveikiau” 5 km'!G38, countries_full, 2, FALSE)</f>
        <v>0</v>
      </c>
      <c r="H37">
        <f>'Rimi” Rinkis sveikiau” 5 km'!H38</f>
        <v/>
      </c>
      <c r="I37">
        <f>'Rimi” Rinkis sveikiau” 5 km'!I38</f>
        <v>0</v>
      </c>
      <c r="J37" t="str">
        <f>VLOOKUP('Rimi” Rinkis sveikiau” 5 km'!J38, parameter_full.20, 2, FALSE)</f>
        <v>0</v>
      </c>
      <c r="K37">
        <f>'Rimi” Rinkis sveikiau” 5 km'!K38</f>
        <v/>
      </c>
      <c r="L37" t="str">
        <f>VLOOKUP('Rimi” Rinkis sveikiau” 5 km'!L38, accept_full, 2, FALSE)</f>
        <v>0</v>
      </c>
      <c r="M37" t="str">
        <f>VLOOKUP('Rimi” Rinkis sveikiau” 5 km'!M38, product_full.17, 2, FALSE)</f>
        <v>0</v>
      </c>
    </row>
    <row r="38" spans="1:13">
      <c r="A38">
        <f>'Rimi” Rinkis sveikiau” 5 km'!A39</f>
        <v/>
      </c>
      <c r="B38">
        <f>'Rimi” Rinkis sveikiau” 5 km'!B39</f>
        <v/>
      </c>
      <c r="C38" t="str">
        <f>VLOOKUP('Rimi” Rinkis sveikiau” 5 km'!C39, genders_full, 2, FALSE)</f>
        <v/>
      </c>
      <c r="D38">
        <f>'Rimi” Rinkis sveikiau” 5 km'!D39</f>
        <v/>
      </c>
      <c r="E38">
        <f>'Rimi” Rinkis sveikiau” 5 km'!E39</f>
        <v/>
      </c>
      <c r="F38">
        <f>'Rimi” Rinkis sveikiau” 5 km'!F39</f>
        <v/>
      </c>
      <c r="G38" t="str">
        <f>VLOOKUP('Rimi” Rinkis sveikiau” 5 km'!G39, countries_full, 2, FALSE)</f>
        <v>0</v>
      </c>
      <c r="H38">
        <f>'Rimi” Rinkis sveikiau” 5 km'!H39</f>
        <v/>
      </c>
      <c r="I38">
        <f>'Rimi” Rinkis sveikiau” 5 km'!I39</f>
        <v>0</v>
      </c>
      <c r="J38" t="str">
        <f>VLOOKUP('Rimi” Rinkis sveikiau” 5 km'!J39, parameter_full.20, 2, FALSE)</f>
        <v>0</v>
      </c>
      <c r="K38">
        <f>'Rimi” Rinkis sveikiau” 5 km'!K39</f>
        <v/>
      </c>
      <c r="L38" t="str">
        <f>VLOOKUP('Rimi” Rinkis sveikiau” 5 km'!L39, accept_full, 2, FALSE)</f>
        <v>0</v>
      </c>
      <c r="M38" t="str">
        <f>VLOOKUP('Rimi” Rinkis sveikiau” 5 km'!M39, product_full.17, 2, FALSE)</f>
        <v>0</v>
      </c>
    </row>
    <row r="39" spans="1:13">
      <c r="A39">
        <f>'Rimi” Rinkis sveikiau” 5 km'!A40</f>
        <v/>
      </c>
      <c r="B39">
        <f>'Rimi” Rinkis sveikiau” 5 km'!B40</f>
        <v/>
      </c>
      <c r="C39" t="str">
        <f>VLOOKUP('Rimi” Rinkis sveikiau” 5 km'!C40, genders_full, 2, FALSE)</f>
        <v/>
      </c>
      <c r="D39">
        <f>'Rimi” Rinkis sveikiau” 5 km'!D40</f>
        <v/>
      </c>
      <c r="E39">
        <f>'Rimi” Rinkis sveikiau” 5 km'!E40</f>
        <v/>
      </c>
      <c r="F39">
        <f>'Rimi” Rinkis sveikiau” 5 km'!F40</f>
        <v/>
      </c>
      <c r="G39" t="str">
        <f>VLOOKUP('Rimi” Rinkis sveikiau” 5 km'!G40, countries_full, 2, FALSE)</f>
        <v>0</v>
      </c>
      <c r="H39">
        <f>'Rimi” Rinkis sveikiau” 5 km'!H40</f>
        <v/>
      </c>
      <c r="I39">
        <f>'Rimi” Rinkis sveikiau” 5 km'!I40</f>
        <v>0</v>
      </c>
      <c r="J39" t="str">
        <f>VLOOKUP('Rimi” Rinkis sveikiau” 5 km'!J40, parameter_full.20, 2, FALSE)</f>
        <v>0</v>
      </c>
      <c r="K39">
        <f>'Rimi” Rinkis sveikiau” 5 km'!K40</f>
        <v/>
      </c>
      <c r="L39" t="str">
        <f>VLOOKUP('Rimi” Rinkis sveikiau” 5 km'!L40, accept_full, 2, FALSE)</f>
        <v>0</v>
      </c>
      <c r="M39" t="str">
        <f>VLOOKUP('Rimi” Rinkis sveikiau” 5 km'!M40, product_full.17, 2, FALSE)</f>
        <v>0</v>
      </c>
    </row>
    <row r="40" spans="1:13">
      <c r="A40">
        <f>'Rimi” Rinkis sveikiau” 5 km'!A41</f>
        <v/>
      </c>
      <c r="B40">
        <f>'Rimi” Rinkis sveikiau” 5 km'!B41</f>
        <v/>
      </c>
      <c r="C40" t="str">
        <f>VLOOKUP('Rimi” Rinkis sveikiau” 5 km'!C41, genders_full, 2, FALSE)</f>
        <v/>
      </c>
      <c r="D40">
        <f>'Rimi” Rinkis sveikiau” 5 km'!D41</f>
        <v/>
      </c>
      <c r="E40">
        <f>'Rimi” Rinkis sveikiau” 5 km'!E41</f>
        <v/>
      </c>
      <c r="F40">
        <f>'Rimi” Rinkis sveikiau” 5 km'!F41</f>
        <v/>
      </c>
      <c r="G40" t="str">
        <f>VLOOKUP('Rimi” Rinkis sveikiau” 5 km'!G41, countries_full, 2, FALSE)</f>
        <v>0</v>
      </c>
      <c r="H40">
        <f>'Rimi” Rinkis sveikiau” 5 km'!H41</f>
        <v/>
      </c>
      <c r="I40">
        <f>'Rimi” Rinkis sveikiau” 5 km'!I41</f>
        <v>0</v>
      </c>
      <c r="J40" t="str">
        <f>VLOOKUP('Rimi” Rinkis sveikiau” 5 km'!J41, parameter_full.20, 2, FALSE)</f>
        <v>0</v>
      </c>
      <c r="K40">
        <f>'Rimi” Rinkis sveikiau” 5 km'!K41</f>
        <v/>
      </c>
      <c r="L40" t="str">
        <f>VLOOKUP('Rimi” Rinkis sveikiau” 5 km'!L41, accept_full, 2, FALSE)</f>
        <v>0</v>
      </c>
      <c r="M40" t="str">
        <f>VLOOKUP('Rimi” Rinkis sveikiau” 5 km'!M41, product_full.17, 2, FALSE)</f>
        <v>0</v>
      </c>
    </row>
    <row r="41" spans="1:13">
      <c r="A41">
        <f>'Rimi” Rinkis sveikiau” 5 km'!A42</f>
        <v/>
      </c>
      <c r="B41">
        <f>'Rimi” Rinkis sveikiau” 5 km'!B42</f>
        <v/>
      </c>
      <c r="C41" t="str">
        <f>VLOOKUP('Rimi” Rinkis sveikiau” 5 km'!C42, genders_full, 2, FALSE)</f>
        <v/>
      </c>
      <c r="D41">
        <f>'Rimi” Rinkis sveikiau” 5 km'!D42</f>
        <v/>
      </c>
      <c r="E41">
        <f>'Rimi” Rinkis sveikiau” 5 km'!E42</f>
        <v/>
      </c>
      <c r="F41">
        <f>'Rimi” Rinkis sveikiau” 5 km'!F42</f>
        <v/>
      </c>
      <c r="G41" t="str">
        <f>VLOOKUP('Rimi” Rinkis sveikiau” 5 km'!G42, countries_full, 2, FALSE)</f>
        <v>0</v>
      </c>
      <c r="H41">
        <f>'Rimi” Rinkis sveikiau” 5 km'!H42</f>
        <v/>
      </c>
      <c r="I41">
        <f>'Rimi” Rinkis sveikiau” 5 km'!I42</f>
        <v>0</v>
      </c>
      <c r="J41" t="str">
        <f>VLOOKUP('Rimi” Rinkis sveikiau” 5 km'!J42, parameter_full.20, 2, FALSE)</f>
        <v>0</v>
      </c>
      <c r="K41">
        <f>'Rimi” Rinkis sveikiau” 5 km'!K42</f>
        <v/>
      </c>
      <c r="L41" t="str">
        <f>VLOOKUP('Rimi” Rinkis sveikiau” 5 km'!L42, accept_full, 2, FALSE)</f>
        <v>0</v>
      </c>
      <c r="M41" t="str">
        <f>VLOOKUP('Rimi” Rinkis sveikiau” 5 km'!M42, product_full.17, 2, FALSE)</f>
        <v>0</v>
      </c>
    </row>
    <row r="42" spans="1:13">
      <c r="A42">
        <f>'Rimi” Rinkis sveikiau” 5 km'!A43</f>
        <v/>
      </c>
      <c r="B42">
        <f>'Rimi” Rinkis sveikiau” 5 km'!B43</f>
        <v/>
      </c>
      <c r="C42" t="str">
        <f>VLOOKUP('Rimi” Rinkis sveikiau” 5 km'!C43, genders_full, 2, FALSE)</f>
        <v/>
      </c>
      <c r="D42">
        <f>'Rimi” Rinkis sveikiau” 5 km'!D43</f>
        <v/>
      </c>
      <c r="E42">
        <f>'Rimi” Rinkis sveikiau” 5 km'!E43</f>
        <v/>
      </c>
      <c r="F42">
        <f>'Rimi” Rinkis sveikiau” 5 km'!F43</f>
        <v/>
      </c>
      <c r="G42" t="str">
        <f>VLOOKUP('Rimi” Rinkis sveikiau” 5 km'!G43, countries_full, 2, FALSE)</f>
        <v>0</v>
      </c>
      <c r="H42">
        <f>'Rimi” Rinkis sveikiau” 5 km'!H43</f>
        <v/>
      </c>
      <c r="I42">
        <f>'Rimi” Rinkis sveikiau” 5 km'!I43</f>
        <v>0</v>
      </c>
      <c r="J42" t="str">
        <f>VLOOKUP('Rimi” Rinkis sveikiau” 5 km'!J43, parameter_full.20, 2, FALSE)</f>
        <v>0</v>
      </c>
      <c r="K42">
        <f>'Rimi” Rinkis sveikiau” 5 km'!K43</f>
        <v/>
      </c>
      <c r="L42" t="str">
        <f>VLOOKUP('Rimi” Rinkis sveikiau” 5 km'!L43, accept_full, 2, FALSE)</f>
        <v>0</v>
      </c>
      <c r="M42" t="str">
        <f>VLOOKUP('Rimi” Rinkis sveikiau” 5 km'!M43, product_full.17, 2, FALSE)</f>
        <v>0</v>
      </c>
    </row>
    <row r="43" spans="1:13">
      <c r="A43">
        <f>'Rimi” Rinkis sveikiau” 5 km'!A44</f>
        <v/>
      </c>
      <c r="B43">
        <f>'Rimi” Rinkis sveikiau” 5 km'!B44</f>
        <v/>
      </c>
      <c r="C43" t="str">
        <f>VLOOKUP('Rimi” Rinkis sveikiau” 5 km'!C44, genders_full, 2, FALSE)</f>
        <v/>
      </c>
      <c r="D43">
        <f>'Rimi” Rinkis sveikiau” 5 km'!D44</f>
        <v/>
      </c>
      <c r="E43">
        <f>'Rimi” Rinkis sveikiau” 5 km'!E44</f>
        <v/>
      </c>
      <c r="F43">
        <f>'Rimi” Rinkis sveikiau” 5 km'!F44</f>
        <v/>
      </c>
      <c r="G43" t="str">
        <f>VLOOKUP('Rimi” Rinkis sveikiau” 5 km'!G44, countries_full, 2, FALSE)</f>
        <v>0</v>
      </c>
      <c r="H43">
        <f>'Rimi” Rinkis sveikiau” 5 km'!H44</f>
        <v/>
      </c>
      <c r="I43">
        <f>'Rimi” Rinkis sveikiau” 5 km'!I44</f>
        <v>0</v>
      </c>
      <c r="J43" t="str">
        <f>VLOOKUP('Rimi” Rinkis sveikiau” 5 km'!J44, parameter_full.20, 2, FALSE)</f>
        <v>0</v>
      </c>
      <c r="K43">
        <f>'Rimi” Rinkis sveikiau” 5 km'!K44</f>
        <v/>
      </c>
      <c r="L43" t="str">
        <f>VLOOKUP('Rimi” Rinkis sveikiau” 5 km'!L44, accept_full, 2, FALSE)</f>
        <v>0</v>
      </c>
      <c r="M43" t="str">
        <f>VLOOKUP('Rimi” Rinkis sveikiau” 5 km'!M44, product_full.17, 2, FALSE)</f>
        <v>0</v>
      </c>
    </row>
    <row r="44" spans="1:13">
      <c r="A44">
        <f>'Rimi” Rinkis sveikiau” 5 km'!A45</f>
        <v/>
      </c>
      <c r="B44">
        <f>'Rimi” Rinkis sveikiau” 5 km'!B45</f>
        <v/>
      </c>
      <c r="C44" t="str">
        <f>VLOOKUP('Rimi” Rinkis sveikiau” 5 km'!C45, genders_full, 2, FALSE)</f>
        <v/>
      </c>
      <c r="D44">
        <f>'Rimi” Rinkis sveikiau” 5 km'!D45</f>
        <v/>
      </c>
      <c r="E44">
        <f>'Rimi” Rinkis sveikiau” 5 km'!E45</f>
        <v/>
      </c>
      <c r="F44">
        <f>'Rimi” Rinkis sveikiau” 5 km'!F45</f>
        <v/>
      </c>
      <c r="G44" t="str">
        <f>VLOOKUP('Rimi” Rinkis sveikiau” 5 km'!G45, countries_full, 2, FALSE)</f>
        <v>0</v>
      </c>
      <c r="H44">
        <f>'Rimi” Rinkis sveikiau” 5 km'!H45</f>
        <v/>
      </c>
      <c r="I44">
        <f>'Rimi” Rinkis sveikiau” 5 km'!I45</f>
        <v>0</v>
      </c>
      <c r="J44" t="str">
        <f>VLOOKUP('Rimi” Rinkis sveikiau” 5 km'!J45, parameter_full.20, 2, FALSE)</f>
        <v>0</v>
      </c>
      <c r="K44">
        <f>'Rimi” Rinkis sveikiau” 5 km'!K45</f>
        <v/>
      </c>
      <c r="L44" t="str">
        <f>VLOOKUP('Rimi” Rinkis sveikiau” 5 km'!L45, accept_full, 2, FALSE)</f>
        <v>0</v>
      </c>
      <c r="M44" t="str">
        <f>VLOOKUP('Rimi” Rinkis sveikiau” 5 km'!M45, product_full.17, 2, FALSE)</f>
        <v>0</v>
      </c>
    </row>
    <row r="45" spans="1:13">
      <c r="A45">
        <f>'Rimi” Rinkis sveikiau” 5 km'!A46</f>
        <v/>
      </c>
      <c r="B45">
        <f>'Rimi” Rinkis sveikiau” 5 km'!B46</f>
        <v/>
      </c>
      <c r="C45" t="str">
        <f>VLOOKUP('Rimi” Rinkis sveikiau” 5 km'!C46, genders_full, 2, FALSE)</f>
        <v/>
      </c>
      <c r="D45">
        <f>'Rimi” Rinkis sveikiau” 5 km'!D46</f>
        <v/>
      </c>
      <c r="E45">
        <f>'Rimi” Rinkis sveikiau” 5 km'!E46</f>
        <v/>
      </c>
      <c r="F45">
        <f>'Rimi” Rinkis sveikiau” 5 km'!F46</f>
        <v/>
      </c>
      <c r="G45" t="str">
        <f>VLOOKUP('Rimi” Rinkis sveikiau” 5 km'!G46, countries_full, 2, FALSE)</f>
        <v>0</v>
      </c>
      <c r="H45">
        <f>'Rimi” Rinkis sveikiau” 5 km'!H46</f>
        <v/>
      </c>
      <c r="I45">
        <f>'Rimi” Rinkis sveikiau” 5 km'!I46</f>
        <v>0</v>
      </c>
      <c r="J45" t="str">
        <f>VLOOKUP('Rimi” Rinkis sveikiau” 5 km'!J46, parameter_full.20, 2, FALSE)</f>
        <v>0</v>
      </c>
      <c r="K45">
        <f>'Rimi” Rinkis sveikiau” 5 km'!K46</f>
        <v/>
      </c>
      <c r="L45" t="str">
        <f>VLOOKUP('Rimi” Rinkis sveikiau” 5 km'!L46, accept_full, 2, FALSE)</f>
        <v>0</v>
      </c>
      <c r="M45" t="str">
        <f>VLOOKUP('Rimi” Rinkis sveikiau” 5 km'!M46, product_full.17, 2, FALSE)</f>
        <v>0</v>
      </c>
    </row>
    <row r="46" spans="1:13">
      <c r="A46">
        <f>'Rimi” Rinkis sveikiau” 5 km'!A47</f>
        <v/>
      </c>
      <c r="B46">
        <f>'Rimi” Rinkis sveikiau” 5 km'!B47</f>
        <v/>
      </c>
      <c r="C46" t="str">
        <f>VLOOKUP('Rimi” Rinkis sveikiau” 5 km'!C47, genders_full, 2, FALSE)</f>
        <v/>
      </c>
      <c r="D46">
        <f>'Rimi” Rinkis sveikiau” 5 km'!D47</f>
        <v/>
      </c>
      <c r="E46">
        <f>'Rimi” Rinkis sveikiau” 5 km'!E47</f>
        <v/>
      </c>
      <c r="F46">
        <f>'Rimi” Rinkis sveikiau” 5 km'!F47</f>
        <v/>
      </c>
      <c r="G46" t="str">
        <f>VLOOKUP('Rimi” Rinkis sveikiau” 5 km'!G47, countries_full, 2, FALSE)</f>
        <v>0</v>
      </c>
      <c r="H46">
        <f>'Rimi” Rinkis sveikiau” 5 km'!H47</f>
        <v/>
      </c>
      <c r="I46">
        <f>'Rimi” Rinkis sveikiau” 5 km'!I47</f>
        <v>0</v>
      </c>
      <c r="J46" t="str">
        <f>VLOOKUP('Rimi” Rinkis sveikiau” 5 km'!J47, parameter_full.20, 2, FALSE)</f>
        <v>0</v>
      </c>
      <c r="K46">
        <f>'Rimi” Rinkis sveikiau” 5 km'!K47</f>
        <v/>
      </c>
      <c r="L46" t="str">
        <f>VLOOKUP('Rimi” Rinkis sveikiau” 5 km'!L47, accept_full, 2, FALSE)</f>
        <v>0</v>
      </c>
      <c r="M46" t="str">
        <f>VLOOKUP('Rimi” Rinkis sveikiau” 5 km'!M47, product_full.17, 2, FALSE)</f>
        <v>0</v>
      </c>
    </row>
    <row r="47" spans="1:13">
      <c r="A47">
        <f>'Rimi” Rinkis sveikiau” 5 km'!A48</f>
        <v/>
      </c>
      <c r="B47">
        <f>'Rimi” Rinkis sveikiau” 5 km'!B48</f>
        <v/>
      </c>
      <c r="C47" t="str">
        <f>VLOOKUP('Rimi” Rinkis sveikiau” 5 km'!C48, genders_full, 2, FALSE)</f>
        <v/>
      </c>
      <c r="D47">
        <f>'Rimi” Rinkis sveikiau” 5 km'!D48</f>
        <v/>
      </c>
      <c r="E47">
        <f>'Rimi” Rinkis sveikiau” 5 km'!E48</f>
        <v/>
      </c>
      <c r="F47">
        <f>'Rimi” Rinkis sveikiau” 5 km'!F48</f>
        <v/>
      </c>
      <c r="G47" t="str">
        <f>VLOOKUP('Rimi” Rinkis sveikiau” 5 km'!G48, countries_full, 2, FALSE)</f>
        <v>0</v>
      </c>
      <c r="H47">
        <f>'Rimi” Rinkis sveikiau” 5 km'!H48</f>
        <v/>
      </c>
      <c r="I47">
        <f>'Rimi” Rinkis sveikiau” 5 km'!I48</f>
        <v>0</v>
      </c>
      <c r="J47" t="str">
        <f>VLOOKUP('Rimi” Rinkis sveikiau” 5 km'!J48, parameter_full.20, 2, FALSE)</f>
        <v>0</v>
      </c>
      <c r="K47">
        <f>'Rimi” Rinkis sveikiau” 5 km'!K48</f>
        <v/>
      </c>
      <c r="L47" t="str">
        <f>VLOOKUP('Rimi” Rinkis sveikiau” 5 km'!L48, accept_full, 2, FALSE)</f>
        <v>0</v>
      </c>
      <c r="M47" t="str">
        <f>VLOOKUP('Rimi” Rinkis sveikiau” 5 km'!M48, product_full.17, 2, FALSE)</f>
        <v>0</v>
      </c>
    </row>
    <row r="48" spans="1:13">
      <c r="A48">
        <f>'Rimi” Rinkis sveikiau” 5 km'!A49</f>
        <v/>
      </c>
      <c r="B48">
        <f>'Rimi” Rinkis sveikiau” 5 km'!B49</f>
        <v/>
      </c>
      <c r="C48" t="str">
        <f>VLOOKUP('Rimi” Rinkis sveikiau” 5 km'!C49, genders_full, 2, FALSE)</f>
        <v/>
      </c>
      <c r="D48">
        <f>'Rimi” Rinkis sveikiau” 5 km'!D49</f>
        <v/>
      </c>
      <c r="E48">
        <f>'Rimi” Rinkis sveikiau” 5 km'!E49</f>
        <v/>
      </c>
      <c r="F48">
        <f>'Rimi” Rinkis sveikiau” 5 km'!F49</f>
        <v/>
      </c>
      <c r="G48" t="str">
        <f>VLOOKUP('Rimi” Rinkis sveikiau” 5 km'!G49, countries_full, 2, FALSE)</f>
        <v>0</v>
      </c>
      <c r="H48">
        <f>'Rimi” Rinkis sveikiau” 5 km'!H49</f>
        <v/>
      </c>
      <c r="I48">
        <f>'Rimi” Rinkis sveikiau” 5 km'!I49</f>
        <v>0</v>
      </c>
      <c r="J48" t="str">
        <f>VLOOKUP('Rimi” Rinkis sveikiau” 5 km'!J49, parameter_full.20, 2, FALSE)</f>
        <v>0</v>
      </c>
      <c r="K48">
        <f>'Rimi” Rinkis sveikiau” 5 km'!K49</f>
        <v/>
      </c>
      <c r="L48" t="str">
        <f>VLOOKUP('Rimi” Rinkis sveikiau” 5 km'!L49, accept_full, 2, FALSE)</f>
        <v>0</v>
      </c>
      <c r="M48" t="str">
        <f>VLOOKUP('Rimi” Rinkis sveikiau” 5 km'!M49, product_full.17, 2, FALSE)</f>
        <v>0</v>
      </c>
    </row>
    <row r="49" spans="1:13">
      <c r="A49">
        <f>'Rimi” Rinkis sveikiau” 5 km'!A50</f>
        <v/>
      </c>
      <c r="B49">
        <f>'Rimi” Rinkis sveikiau” 5 km'!B50</f>
        <v/>
      </c>
      <c r="C49" t="str">
        <f>VLOOKUP('Rimi” Rinkis sveikiau” 5 km'!C50, genders_full, 2, FALSE)</f>
        <v/>
      </c>
      <c r="D49">
        <f>'Rimi” Rinkis sveikiau” 5 km'!D50</f>
        <v/>
      </c>
      <c r="E49">
        <f>'Rimi” Rinkis sveikiau” 5 km'!E50</f>
        <v/>
      </c>
      <c r="F49">
        <f>'Rimi” Rinkis sveikiau” 5 km'!F50</f>
        <v/>
      </c>
      <c r="G49" t="str">
        <f>VLOOKUP('Rimi” Rinkis sveikiau” 5 km'!G50, countries_full, 2, FALSE)</f>
        <v>0</v>
      </c>
      <c r="H49">
        <f>'Rimi” Rinkis sveikiau” 5 km'!H50</f>
        <v/>
      </c>
      <c r="I49">
        <f>'Rimi” Rinkis sveikiau” 5 km'!I50</f>
        <v>0</v>
      </c>
      <c r="J49" t="str">
        <f>VLOOKUP('Rimi” Rinkis sveikiau” 5 km'!J50, parameter_full.20, 2, FALSE)</f>
        <v>0</v>
      </c>
      <c r="K49">
        <f>'Rimi” Rinkis sveikiau” 5 km'!K50</f>
        <v/>
      </c>
      <c r="L49" t="str">
        <f>VLOOKUP('Rimi” Rinkis sveikiau” 5 km'!L50, accept_full, 2, FALSE)</f>
        <v>0</v>
      </c>
      <c r="M49" t="str">
        <f>VLOOKUP('Rimi” Rinkis sveikiau” 5 km'!M50, product_full.17, 2, FALSE)</f>
        <v>0</v>
      </c>
    </row>
    <row r="50" spans="1:13">
      <c r="A50">
        <f>'Rimi” Rinkis sveikiau” 5 km'!A51</f>
        <v/>
      </c>
      <c r="B50">
        <f>'Rimi” Rinkis sveikiau” 5 km'!B51</f>
        <v/>
      </c>
      <c r="C50" t="str">
        <f>VLOOKUP('Rimi” Rinkis sveikiau” 5 km'!C51, genders_full, 2, FALSE)</f>
        <v/>
      </c>
      <c r="D50">
        <f>'Rimi” Rinkis sveikiau” 5 km'!D51</f>
        <v/>
      </c>
      <c r="E50">
        <f>'Rimi” Rinkis sveikiau” 5 km'!E51</f>
        <v/>
      </c>
      <c r="F50">
        <f>'Rimi” Rinkis sveikiau” 5 km'!F51</f>
        <v/>
      </c>
      <c r="G50" t="str">
        <f>VLOOKUP('Rimi” Rinkis sveikiau” 5 km'!G51, countries_full, 2, FALSE)</f>
        <v>0</v>
      </c>
      <c r="H50">
        <f>'Rimi” Rinkis sveikiau” 5 km'!H51</f>
        <v/>
      </c>
      <c r="I50">
        <f>'Rimi” Rinkis sveikiau” 5 km'!I51</f>
        <v>0</v>
      </c>
      <c r="J50" t="str">
        <f>VLOOKUP('Rimi” Rinkis sveikiau” 5 km'!J51, parameter_full.20, 2, FALSE)</f>
        <v>0</v>
      </c>
      <c r="K50">
        <f>'Rimi” Rinkis sveikiau” 5 km'!K51</f>
        <v/>
      </c>
      <c r="L50" t="str">
        <f>VLOOKUP('Rimi” Rinkis sveikiau” 5 km'!L51, accept_full, 2, FALSE)</f>
        <v>0</v>
      </c>
      <c r="M50" t="str">
        <f>VLOOKUP('Rimi” Rinkis sveikiau” 5 km'!M51, product_full.17, 2, FALSE)</f>
        <v>0</v>
      </c>
    </row>
    <row r="51" spans="1:13">
      <c r="A51">
        <f>'Rimi” Rinkis sveikiau” 5 km'!A52</f>
        <v/>
      </c>
      <c r="B51">
        <f>'Rimi” Rinkis sveikiau” 5 km'!B52</f>
        <v/>
      </c>
      <c r="C51" t="str">
        <f>VLOOKUP('Rimi” Rinkis sveikiau” 5 km'!C52, genders_full, 2, FALSE)</f>
        <v/>
      </c>
      <c r="D51">
        <f>'Rimi” Rinkis sveikiau” 5 km'!D52</f>
        <v/>
      </c>
      <c r="E51">
        <f>'Rimi” Rinkis sveikiau” 5 km'!E52</f>
        <v/>
      </c>
      <c r="F51">
        <f>'Rimi” Rinkis sveikiau” 5 km'!F52</f>
        <v/>
      </c>
      <c r="G51" t="str">
        <f>VLOOKUP('Rimi” Rinkis sveikiau” 5 km'!G52, countries_full, 2, FALSE)</f>
        <v>0</v>
      </c>
      <c r="H51">
        <f>'Rimi” Rinkis sveikiau” 5 km'!H52</f>
        <v/>
      </c>
      <c r="I51">
        <f>'Rimi” Rinkis sveikiau” 5 km'!I52</f>
        <v>0</v>
      </c>
      <c r="J51" t="str">
        <f>VLOOKUP('Rimi” Rinkis sveikiau” 5 km'!J52, parameter_full.20, 2, FALSE)</f>
        <v>0</v>
      </c>
      <c r="K51">
        <f>'Rimi” Rinkis sveikiau” 5 km'!K52</f>
        <v/>
      </c>
      <c r="L51" t="str">
        <f>VLOOKUP('Rimi” Rinkis sveikiau” 5 km'!L52, accept_full, 2, FALSE)</f>
        <v>0</v>
      </c>
      <c r="M51" t="str">
        <f>VLOOKUP('Rimi” Rinkis sveikiau” 5 km'!M52, product_full.17, 2, FALSE)</f>
        <v>0</v>
      </c>
    </row>
    <row r="52" spans="1:13">
      <c r="A52">
        <f>'Rimi” Rinkis sveikiau” 5 km'!A53</f>
        <v/>
      </c>
      <c r="B52">
        <f>'Rimi” Rinkis sveikiau” 5 km'!B53</f>
        <v/>
      </c>
      <c r="C52" t="str">
        <f>VLOOKUP('Rimi” Rinkis sveikiau” 5 km'!C53, genders_full, 2, FALSE)</f>
        <v/>
      </c>
      <c r="D52">
        <f>'Rimi” Rinkis sveikiau” 5 km'!D53</f>
        <v/>
      </c>
      <c r="E52">
        <f>'Rimi” Rinkis sveikiau” 5 km'!E53</f>
        <v/>
      </c>
      <c r="F52">
        <f>'Rimi” Rinkis sveikiau” 5 km'!F53</f>
        <v/>
      </c>
      <c r="G52" t="str">
        <f>VLOOKUP('Rimi” Rinkis sveikiau” 5 km'!G53, countries_full, 2, FALSE)</f>
        <v>0</v>
      </c>
      <c r="H52">
        <f>'Rimi” Rinkis sveikiau” 5 km'!H53</f>
        <v/>
      </c>
      <c r="I52">
        <f>'Rimi” Rinkis sveikiau” 5 km'!I53</f>
        <v>0</v>
      </c>
      <c r="J52" t="str">
        <f>VLOOKUP('Rimi” Rinkis sveikiau” 5 km'!J53, parameter_full.20, 2, FALSE)</f>
        <v>0</v>
      </c>
      <c r="K52">
        <f>'Rimi” Rinkis sveikiau” 5 km'!K53</f>
        <v/>
      </c>
      <c r="L52" t="str">
        <f>VLOOKUP('Rimi” Rinkis sveikiau” 5 km'!L53, accept_full, 2, FALSE)</f>
        <v>0</v>
      </c>
      <c r="M52" t="str">
        <f>VLOOKUP('Rimi” Rinkis sveikiau” 5 km'!M53, product_full.17, 2, FALSE)</f>
        <v>0</v>
      </c>
    </row>
    <row r="53" spans="1:13">
      <c r="A53">
        <f>'Rimi” Rinkis sveikiau” 5 km'!A54</f>
        <v/>
      </c>
      <c r="B53">
        <f>'Rimi” Rinkis sveikiau” 5 km'!B54</f>
        <v/>
      </c>
      <c r="C53" t="str">
        <f>VLOOKUP('Rimi” Rinkis sveikiau” 5 km'!C54, genders_full, 2, FALSE)</f>
        <v/>
      </c>
      <c r="D53">
        <f>'Rimi” Rinkis sveikiau” 5 km'!D54</f>
        <v/>
      </c>
      <c r="E53">
        <f>'Rimi” Rinkis sveikiau” 5 km'!E54</f>
        <v/>
      </c>
      <c r="F53">
        <f>'Rimi” Rinkis sveikiau” 5 km'!F54</f>
        <v/>
      </c>
      <c r="G53" t="str">
        <f>VLOOKUP('Rimi” Rinkis sveikiau” 5 km'!G54, countries_full, 2, FALSE)</f>
        <v>0</v>
      </c>
      <c r="H53">
        <f>'Rimi” Rinkis sveikiau” 5 km'!H54</f>
        <v/>
      </c>
      <c r="I53">
        <f>'Rimi” Rinkis sveikiau” 5 km'!I54</f>
        <v>0</v>
      </c>
      <c r="J53" t="str">
        <f>VLOOKUP('Rimi” Rinkis sveikiau” 5 km'!J54, parameter_full.20, 2, FALSE)</f>
        <v>0</v>
      </c>
      <c r="K53">
        <f>'Rimi” Rinkis sveikiau” 5 km'!K54</f>
        <v/>
      </c>
      <c r="L53" t="str">
        <f>VLOOKUP('Rimi” Rinkis sveikiau” 5 km'!L54, accept_full, 2, FALSE)</f>
        <v>0</v>
      </c>
      <c r="M53" t="str">
        <f>VLOOKUP('Rimi” Rinkis sveikiau” 5 km'!M54, product_full.17, 2, FALSE)</f>
        <v>0</v>
      </c>
    </row>
    <row r="54" spans="1:13">
      <c r="A54">
        <f>'Rimi” Rinkis sveikiau” 5 km'!A55</f>
        <v/>
      </c>
      <c r="B54">
        <f>'Rimi” Rinkis sveikiau” 5 km'!B55</f>
        <v/>
      </c>
      <c r="C54" t="str">
        <f>VLOOKUP('Rimi” Rinkis sveikiau” 5 km'!C55, genders_full, 2, FALSE)</f>
        <v/>
      </c>
      <c r="D54">
        <f>'Rimi” Rinkis sveikiau” 5 km'!D55</f>
        <v/>
      </c>
      <c r="E54">
        <f>'Rimi” Rinkis sveikiau” 5 km'!E55</f>
        <v/>
      </c>
      <c r="F54">
        <f>'Rimi” Rinkis sveikiau” 5 km'!F55</f>
        <v/>
      </c>
      <c r="G54" t="str">
        <f>VLOOKUP('Rimi” Rinkis sveikiau” 5 km'!G55, countries_full, 2, FALSE)</f>
        <v>0</v>
      </c>
      <c r="H54">
        <f>'Rimi” Rinkis sveikiau” 5 km'!H55</f>
        <v/>
      </c>
      <c r="I54">
        <f>'Rimi” Rinkis sveikiau” 5 km'!I55</f>
        <v>0</v>
      </c>
      <c r="J54" t="str">
        <f>VLOOKUP('Rimi” Rinkis sveikiau” 5 km'!J55, parameter_full.20, 2, FALSE)</f>
        <v>0</v>
      </c>
      <c r="K54">
        <f>'Rimi” Rinkis sveikiau” 5 km'!K55</f>
        <v/>
      </c>
      <c r="L54" t="str">
        <f>VLOOKUP('Rimi” Rinkis sveikiau” 5 km'!L55, accept_full, 2, FALSE)</f>
        <v>0</v>
      </c>
      <c r="M54" t="str">
        <f>VLOOKUP('Rimi” Rinkis sveikiau” 5 km'!M55, product_full.17, 2, FALSE)</f>
        <v>0</v>
      </c>
    </row>
    <row r="55" spans="1:13">
      <c r="A55">
        <f>'Rimi” Rinkis sveikiau” 5 km'!A56</f>
        <v/>
      </c>
      <c r="B55">
        <f>'Rimi” Rinkis sveikiau” 5 km'!B56</f>
        <v/>
      </c>
      <c r="C55" t="str">
        <f>VLOOKUP('Rimi” Rinkis sveikiau” 5 km'!C56, genders_full, 2, FALSE)</f>
        <v/>
      </c>
      <c r="D55">
        <f>'Rimi” Rinkis sveikiau” 5 km'!D56</f>
        <v/>
      </c>
      <c r="E55">
        <f>'Rimi” Rinkis sveikiau” 5 km'!E56</f>
        <v/>
      </c>
      <c r="F55">
        <f>'Rimi” Rinkis sveikiau” 5 km'!F56</f>
        <v/>
      </c>
      <c r="G55" t="str">
        <f>VLOOKUP('Rimi” Rinkis sveikiau” 5 km'!G56, countries_full, 2, FALSE)</f>
        <v>0</v>
      </c>
      <c r="H55">
        <f>'Rimi” Rinkis sveikiau” 5 km'!H56</f>
        <v/>
      </c>
      <c r="I55">
        <f>'Rimi” Rinkis sveikiau” 5 km'!I56</f>
        <v>0</v>
      </c>
      <c r="J55" t="str">
        <f>VLOOKUP('Rimi” Rinkis sveikiau” 5 km'!J56, parameter_full.20, 2, FALSE)</f>
        <v>0</v>
      </c>
      <c r="K55">
        <f>'Rimi” Rinkis sveikiau” 5 km'!K56</f>
        <v/>
      </c>
      <c r="L55" t="str">
        <f>VLOOKUP('Rimi” Rinkis sveikiau” 5 km'!L56, accept_full, 2, FALSE)</f>
        <v>0</v>
      </c>
      <c r="M55" t="str">
        <f>VLOOKUP('Rimi” Rinkis sveikiau” 5 km'!M56, product_full.17, 2, FALSE)</f>
        <v>0</v>
      </c>
    </row>
    <row r="56" spans="1:13">
      <c r="A56">
        <f>'Rimi” Rinkis sveikiau” 5 km'!A57</f>
        <v/>
      </c>
      <c r="B56">
        <f>'Rimi” Rinkis sveikiau” 5 km'!B57</f>
        <v/>
      </c>
      <c r="C56" t="str">
        <f>VLOOKUP('Rimi” Rinkis sveikiau” 5 km'!C57, genders_full, 2, FALSE)</f>
        <v/>
      </c>
      <c r="D56">
        <f>'Rimi” Rinkis sveikiau” 5 km'!D57</f>
        <v/>
      </c>
      <c r="E56">
        <f>'Rimi” Rinkis sveikiau” 5 km'!E57</f>
        <v/>
      </c>
      <c r="F56">
        <f>'Rimi” Rinkis sveikiau” 5 km'!F57</f>
        <v/>
      </c>
      <c r="G56" t="str">
        <f>VLOOKUP('Rimi” Rinkis sveikiau” 5 km'!G57, countries_full, 2, FALSE)</f>
        <v>0</v>
      </c>
      <c r="H56">
        <f>'Rimi” Rinkis sveikiau” 5 km'!H57</f>
        <v/>
      </c>
      <c r="I56">
        <f>'Rimi” Rinkis sveikiau” 5 km'!I57</f>
        <v>0</v>
      </c>
      <c r="J56" t="str">
        <f>VLOOKUP('Rimi” Rinkis sveikiau” 5 km'!J57, parameter_full.20, 2, FALSE)</f>
        <v>0</v>
      </c>
      <c r="K56">
        <f>'Rimi” Rinkis sveikiau” 5 km'!K57</f>
        <v/>
      </c>
      <c r="L56" t="str">
        <f>VLOOKUP('Rimi” Rinkis sveikiau” 5 km'!L57, accept_full, 2, FALSE)</f>
        <v>0</v>
      </c>
      <c r="M56" t="str">
        <f>VLOOKUP('Rimi” Rinkis sveikiau” 5 km'!M57, product_full.17, 2, FALSE)</f>
        <v>0</v>
      </c>
    </row>
    <row r="57" spans="1:13">
      <c r="A57">
        <f>'Rimi” Rinkis sveikiau” 5 km'!A58</f>
        <v/>
      </c>
      <c r="B57">
        <f>'Rimi” Rinkis sveikiau” 5 km'!B58</f>
        <v/>
      </c>
      <c r="C57" t="str">
        <f>VLOOKUP('Rimi” Rinkis sveikiau” 5 km'!C58, genders_full, 2, FALSE)</f>
        <v/>
      </c>
      <c r="D57">
        <f>'Rimi” Rinkis sveikiau” 5 km'!D58</f>
        <v/>
      </c>
      <c r="E57">
        <f>'Rimi” Rinkis sveikiau” 5 km'!E58</f>
        <v/>
      </c>
      <c r="F57">
        <f>'Rimi” Rinkis sveikiau” 5 km'!F58</f>
        <v/>
      </c>
      <c r="G57" t="str">
        <f>VLOOKUP('Rimi” Rinkis sveikiau” 5 km'!G58, countries_full, 2, FALSE)</f>
        <v>0</v>
      </c>
      <c r="H57">
        <f>'Rimi” Rinkis sveikiau” 5 km'!H58</f>
        <v/>
      </c>
      <c r="I57">
        <f>'Rimi” Rinkis sveikiau” 5 km'!I58</f>
        <v>0</v>
      </c>
      <c r="J57" t="str">
        <f>VLOOKUP('Rimi” Rinkis sveikiau” 5 km'!J58, parameter_full.20, 2, FALSE)</f>
        <v>0</v>
      </c>
      <c r="K57">
        <f>'Rimi” Rinkis sveikiau” 5 km'!K58</f>
        <v/>
      </c>
      <c r="L57" t="str">
        <f>VLOOKUP('Rimi” Rinkis sveikiau” 5 km'!L58, accept_full, 2, FALSE)</f>
        <v>0</v>
      </c>
      <c r="M57" t="str">
        <f>VLOOKUP('Rimi” Rinkis sveikiau” 5 km'!M58, product_full.17, 2, FALSE)</f>
        <v>0</v>
      </c>
    </row>
    <row r="58" spans="1:13">
      <c r="A58">
        <f>'Rimi” Rinkis sveikiau” 5 km'!A59</f>
        <v/>
      </c>
      <c r="B58">
        <f>'Rimi” Rinkis sveikiau” 5 km'!B59</f>
        <v/>
      </c>
      <c r="C58" t="str">
        <f>VLOOKUP('Rimi” Rinkis sveikiau” 5 km'!C59, genders_full, 2, FALSE)</f>
        <v/>
      </c>
      <c r="D58">
        <f>'Rimi” Rinkis sveikiau” 5 km'!D59</f>
        <v/>
      </c>
      <c r="E58">
        <f>'Rimi” Rinkis sveikiau” 5 km'!E59</f>
        <v/>
      </c>
      <c r="F58">
        <f>'Rimi” Rinkis sveikiau” 5 km'!F59</f>
        <v/>
      </c>
      <c r="G58" t="str">
        <f>VLOOKUP('Rimi” Rinkis sveikiau” 5 km'!G59, countries_full, 2, FALSE)</f>
        <v>0</v>
      </c>
      <c r="H58">
        <f>'Rimi” Rinkis sveikiau” 5 km'!H59</f>
        <v/>
      </c>
      <c r="I58">
        <f>'Rimi” Rinkis sveikiau” 5 km'!I59</f>
        <v>0</v>
      </c>
      <c r="J58" t="str">
        <f>VLOOKUP('Rimi” Rinkis sveikiau” 5 km'!J59, parameter_full.20, 2, FALSE)</f>
        <v>0</v>
      </c>
      <c r="K58">
        <f>'Rimi” Rinkis sveikiau” 5 km'!K59</f>
        <v/>
      </c>
      <c r="L58" t="str">
        <f>VLOOKUP('Rimi” Rinkis sveikiau” 5 km'!L59, accept_full, 2, FALSE)</f>
        <v>0</v>
      </c>
      <c r="M58" t="str">
        <f>VLOOKUP('Rimi” Rinkis sveikiau” 5 km'!M59, product_full.17, 2, FALSE)</f>
        <v>0</v>
      </c>
    </row>
    <row r="59" spans="1:13">
      <c r="A59">
        <f>'Rimi” Rinkis sveikiau” 5 km'!A60</f>
        <v/>
      </c>
      <c r="B59">
        <f>'Rimi” Rinkis sveikiau” 5 km'!B60</f>
        <v/>
      </c>
      <c r="C59" t="str">
        <f>VLOOKUP('Rimi” Rinkis sveikiau” 5 km'!C60, genders_full, 2, FALSE)</f>
        <v/>
      </c>
      <c r="D59">
        <f>'Rimi” Rinkis sveikiau” 5 km'!D60</f>
        <v/>
      </c>
      <c r="E59">
        <f>'Rimi” Rinkis sveikiau” 5 km'!E60</f>
        <v/>
      </c>
      <c r="F59">
        <f>'Rimi” Rinkis sveikiau” 5 km'!F60</f>
        <v/>
      </c>
      <c r="G59" t="str">
        <f>VLOOKUP('Rimi” Rinkis sveikiau” 5 km'!G60, countries_full, 2, FALSE)</f>
        <v>0</v>
      </c>
      <c r="H59">
        <f>'Rimi” Rinkis sveikiau” 5 km'!H60</f>
        <v/>
      </c>
      <c r="I59">
        <f>'Rimi” Rinkis sveikiau” 5 km'!I60</f>
        <v>0</v>
      </c>
      <c r="J59" t="str">
        <f>VLOOKUP('Rimi” Rinkis sveikiau” 5 km'!J60, parameter_full.20, 2, FALSE)</f>
        <v>0</v>
      </c>
      <c r="K59">
        <f>'Rimi” Rinkis sveikiau” 5 km'!K60</f>
        <v/>
      </c>
      <c r="L59" t="str">
        <f>VLOOKUP('Rimi” Rinkis sveikiau” 5 km'!L60, accept_full, 2, FALSE)</f>
        <v>0</v>
      </c>
      <c r="M59" t="str">
        <f>VLOOKUP('Rimi” Rinkis sveikiau” 5 km'!M60, product_full.17, 2, FALSE)</f>
        <v>0</v>
      </c>
    </row>
    <row r="60" spans="1:13">
      <c r="A60">
        <f>'Rimi” Rinkis sveikiau” 5 km'!A61</f>
        <v/>
      </c>
      <c r="B60">
        <f>'Rimi” Rinkis sveikiau” 5 km'!B61</f>
        <v/>
      </c>
      <c r="C60" t="str">
        <f>VLOOKUP('Rimi” Rinkis sveikiau” 5 km'!C61, genders_full, 2, FALSE)</f>
        <v/>
      </c>
      <c r="D60">
        <f>'Rimi” Rinkis sveikiau” 5 km'!D61</f>
        <v/>
      </c>
      <c r="E60">
        <f>'Rimi” Rinkis sveikiau” 5 km'!E61</f>
        <v/>
      </c>
      <c r="F60">
        <f>'Rimi” Rinkis sveikiau” 5 km'!F61</f>
        <v/>
      </c>
      <c r="G60" t="str">
        <f>VLOOKUP('Rimi” Rinkis sveikiau” 5 km'!G61, countries_full, 2, FALSE)</f>
        <v>0</v>
      </c>
      <c r="H60">
        <f>'Rimi” Rinkis sveikiau” 5 km'!H61</f>
        <v/>
      </c>
      <c r="I60">
        <f>'Rimi” Rinkis sveikiau” 5 km'!I61</f>
        <v>0</v>
      </c>
      <c r="J60" t="str">
        <f>VLOOKUP('Rimi” Rinkis sveikiau” 5 km'!J61, parameter_full.20, 2, FALSE)</f>
        <v>0</v>
      </c>
      <c r="K60">
        <f>'Rimi” Rinkis sveikiau” 5 km'!K61</f>
        <v/>
      </c>
      <c r="L60" t="str">
        <f>VLOOKUP('Rimi” Rinkis sveikiau” 5 km'!L61, accept_full, 2, FALSE)</f>
        <v>0</v>
      </c>
      <c r="M60" t="str">
        <f>VLOOKUP('Rimi” Rinkis sveikiau” 5 km'!M61, product_full.17, 2, FALSE)</f>
        <v>0</v>
      </c>
    </row>
    <row r="61" spans="1:13">
      <c r="A61">
        <f>'Rimi” Rinkis sveikiau” 5 km'!A62</f>
        <v/>
      </c>
      <c r="B61">
        <f>'Rimi” Rinkis sveikiau” 5 km'!B62</f>
        <v/>
      </c>
      <c r="C61" t="str">
        <f>VLOOKUP('Rimi” Rinkis sveikiau” 5 km'!C62, genders_full, 2, FALSE)</f>
        <v/>
      </c>
      <c r="D61">
        <f>'Rimi” Rinkis sveikiau” 5 km'!D62</f>
        <v/>
      </c>
      <c r="E61">
        <f>'Rimi” Rinkis sveikiau” 5 km'!E62</f>
        <v/>
      </c>
      <c r="F61">
        <f>'Rimi” Rinkis sveikiau” 5 km'!F62</f>
        <v/>
      </c>
      <c r="G61" t="str">
        <f>VLOOKUP('Rimi” Rinkis sveikiau” 5 km'!G62, countries_full, 2, FALSE)</f>
        <v>0</v>
      </c>
      <c r="H61">
        <f>'Rimi” Rinkis sveikiau” 5 km'!H62</f>
        <v/>
      </c>
      <c r="I61">
        <f>'Rimi” Rinkis sveikiau” 5 km'!I62</f>
        <v>0</v>
      </c>
      <c r="J61" t="str">
        <f>VLOOKUP('Rimi” Rinkis sveikiau” 5 km'!J62, parameter_full.20, 2, FALSE)</f>
        <v>0</v>
      </c>
      <c r="K61">
        <f>'Rimi” Rinkis sveikiau” 5 km'!K62</f>
        <v/>
      </c>
      <c r="L61" t="str">
        <f>VLOOKUP('Rimi” Rinkis sveikiau” 5 km'!L62, accept_full, 2, FALSE)</f>
        <v>0</v>
      </c>
      <c r="M61" t="str">
        <f>VLOOKUP('Rimi” Rinkis sveikiau” 5 km'!M62, product_full.17, 2, FALSE)</f>
        <v>0</v>
      </c>
    </row>
    <row r="62" spans="1:13">
      <c r="A62">
        <f>'Rimi” Rinkis sveikiau” 5 km'!A63</f>
        <v/>
      </c>
      <c r="B62">
        <f>'Rimi” Rinkis sveikiau” 5 km'!B63</f>
        <v/>
      </c>
      <c r="C62" t="str">
        <f>VLOOKUP('Rimi” Rinkis sveikiau” 5 km'!C63, genders_full, 2, FALSE)</f>
        <v/>
      </c>
      <c r="D62">
        <f>'Rimi” Rinkis sveikiau” 5 km'!D63</f>
        <v/>
      </c>
      <c r="E62">
        <f>'Rimi” Rinkis sveikiau” 5 km'!E63</f>
        <v/>
      </c>
      <c r="F62">
        <f>'Rimi” Rinkis sveikiau” 5 km'!F63</f>
        <v/>
      </c>
      <c r="G62" t="str">
        <f>VLOOKUP('Rimi” Rinkis sveikiau” 5 km'!G63, countries_full, 2, FALSE)</f>
        <v>0</v>
      </c>
      <c r="H62">
        <f>'Rimi” Rinkis sveikiau” 5 km'!H63</f>
        <v/>
      </c>
      <c r="I62">
        <f>'Rimi” Rinkis sveikiau” 5 km'!I63</f>
        <v>0</v>
      </c>
      <c r="J62" t="str">
        <f>VLOOKUP('Rimi” Rinkis sveikiau” 5 km'!J63, parameter_full.20, 2, FALSE)</f>
        <v>0</v>
      </c>
      <c r="K62">
        <f>'Rimi” Rinkis sveikiau” 5 km'!K63</f>
        <v/>
      </c>
      <c r="L62" t="str">
        <f>VLOOKUP('Rimi” Rinkis sveikiau” 5 km'!L63, accept_full, 2, FALSE)</f>
        <v>0</v>
      </c>
      <c r="M62" t="str">
        <f>VLOOKUP('Rimi” Rinkis sveikiau” 5 km'!M63, product_full.17, 2, FALSE)</f>
        <v>0</v>
      </c>
    </row>
    <row r="63" spans="1:13">
      <c r="A63">
        <f>'Rimi” Rinkis sveikiau” 5 km'!A64</f>
        <v/>
      </c>
      <c r="B63">
        <f>'Rimi” Rinkis sveikiau” 5 km'!B64</f>
        <v/>
      </c>
      <c r="C63" t="str">
        <f>VLOOKUP('Rimi” Rinkis sveikiau” 5 km'!C64, genders_full, 2, FALSE)</f>
        <v/>
      </c>
      <c r="D63">
        <f>'Rimi” Rinkis sveikiau” 5 km'!D64</f>
        <v/>
      </c>
      <c r="E63">
        <f>'Rimi” Rinkis sveikiau” 5 km'!E64</f>
        <v/>
      </c>
      <c r="F63">
        <f>'Rimi” Rinkis sveikiau” 5 km'!F64</f>
        <v/>
      </c>
      <c r="G63" t="str">
        <f>VLOOKUP('Rimi” Rinkis sveikiau” 5 km'!G64, countries_full, 2, FALSE)</f>
        <v>0</v>
      </c>
      <c r="H63">
        <f>'Rimi” Rinkis sveikiau” 5 km'!H64</f>
        <v/>
      </c>
      <c r="I63">
        <f>'Rimi” Rinkis sveikiau” 5 km'!I64</f>
        <v>0</v>
      </c>
      <c r="J63" t="str">
        <f>VLOOKUP('Rimi” Rinkis sveikiau” 5 km'!J64, parameter_full.20, 2, FALSE)</f>
        <v>0</v>
      </c>
      <c r="K63">
        <f>'Rimi” Rinkis sveikiau” 5 km'!K64</f>
        <v/>
      </c>
      <c r="L63" t="str">
        <f>VLOOKUP('Rimi” Rinkis sveikiau” 5 km'!L64, accept_full, 2, FALSE)</f>
        <v>0</v>
      </c>
      <c r="M63" t="str">
        <f>VLOOKUP('Rimi” Rinkis sveikiau” 5 km'!M64, product_full.17, 2, FALSE)</f>
        <v>0</v>
      </c>
    </row>
    <row r="64" spans="1:13">
      <c r="A64">
        <f>'Rimi” Rinkis sveikiau” 5 km'!A65</f>
        <v/>
      </c>
      <c r="B64">
        <f>'Rimi” Rinkis sveikiau” 5 km'!B65</f>
        <v/>
      </c>
      <c r="C64" t="str">
        <f>VLOOKUP('Rimi” Rinkis sveikiau” 5 km'!C65, genders_full, 2, FALSE)</f>
        <v/>
      </c>
      <c r="D64">
        <f>'Rimi” Rinkis sveikiau” 5 km'!D65</f>
        <v/>
      </c>
      <c r="E64">
        <f>'Rimi” Rinkis sveikiau” 5 km'!E65</f>
        <v/>
      </c>
      <c r="F64">
        <f>'Rimi” Rinkis sveikiau” 5 km'!F65</f>
        <v/>
      </c>
      <c r="G64" t="str">
        <f>VLOOKUP('Rimi” Rinkis sveikiau” 5 km'!G65, countries_full, 2, FALSE)</f>
        <v>0</v>
      </c>
      <c r="H64">
        <f>'Rimi” Rinkis sveikiau” 5 km'!H65</f>
        <v/>
      </c>
      <c r="I64">
        <f>'Rimi” Rinkis sveikiau” 5 km'!I65</f>
        <v>0</v>
      </c>
      <c r="J64" t="str">
        <f>VLOOKUP('Rimi” Rinkis sveikiau” 5 km'!J65, parameter_full.20, 2, FALSE)</f>
        <v>0</v>
      </c>
      <c r="K64">
        <f>'Rimi” Rinkis sveikiau” 5 km'!K65</f>
        <v/>
      </c>
      <c r="L64" t="str">
        <f>VLOOKUP('Rimi” Rinkis sveikiau” 5 km'!L65, accept_full, 2, FALSE)</f>
        <v>0</v>
      </c>
      <c r="M64" t="str">
        <f>VLOOKUP('Rimi” Rinkis sveikiau” 5 km'!M65, product_full.17, 2, FALSE)</f>
        <v>0</v>
      </c>
    </row>
    <row r="65" spans="1:13">
      <c r="A65">
        <f>'Rimi” Rinkis sveikiau” 5 km'!A66</f>
        <v/>
      </c>
      <c r="B65">
        <f>'Rimi” Rinkis sveikiau” 5 km'!B66</f>
        <v/>
      </c>
      <c r="C65" t="str">
        <f>VLOOKUP('Rimi” Rinkis sveikiau” 5 km'!C66, genders_full, 2, FALSE)</f>
        <v/>
      </c>
      <c r="D65">
        <f>'Rimi” Rinkis sveikiau” 5 km'!D66</f>
        <v/>
      </c>
      <c r="E65">
        <f>'Rimi” Rinkis sveikiau” 5 km'!E66</f>
        <v/>
      </c>
      <c r="F65">
        <f>'Rimi” Rinkis sveikiau” 5 km'!F66</f>
        <v/>
      </c>
      <c r="G65" t="str">
        <f>VLOOKUP('Rimi” Rinkis sveikiau” 5 km'!G66, countries_full, 2, FALSE)</f>
        <v>0</v>
      </c>
      <c r="H65">
        <f>'Rimi” Rinkis sveikiau” 5 km'!H66</f>
        <v/>
      </c>
      <c r="I65">
        <f>'Rimi” Rinkis sveikiau” 5 km'!I66</f>
        <v>0</v>
      </c>
      <c r="J65" t="str">
        <f>VLOOKUP('Rimi” Rinkis sveikiau” 5 km'!J66, parameter_full.20, 2, FALSE)</f>
        <v>0</v>
      </c>
      <c r="K65">
        <f>'Rimi” Rinkis sveikiau” 5 km'!K66</f>
        <v/>
      </c>
      <c r="L65" t="str">
        <f>VLOOKUP('Rimi” Rinkis sveikiau” 5 km'!L66, accept_full, 2, FALSE)</f>
        <v>0</v>
      </c>
      <c r="M65" t="str">
        <f>VLOOKUP('Rimi” Rinkis sveikiau” 5 km'!M66, product_full.17, 2, FALSE)</f>
        <v>0</v>
      </c>
    </row>
    <row r="66" spans="1:13">
      <c r="A66">
        <f>'Rimi” Rinkis sveikiau” 5 km'!A67</f>
        <v/>
      </c>
      <c r="B66">
        <f>'Rimi” Rinkis sveikiau” 5 km'!B67</f>
        <v/>
      </c>
      <c r="C66" t="str">
        <f>VLOOKUP('Rimi” Rinkis sveikiau” 5 km'!C67, genders_full, 2, FALSE)</f>
        <v/>
      </c>
      <c r="D66">
        <f>'Rimi” Rinkis sveikiau” 5 km'!D67</f>
        <v/>
      </c>
      <c r="E66">
        <f>'Rimi” Rinkis sveikiau” 5 km'!E67</f>
        <v/>
      </c>
      <c r="F66">
        <f>'Rimi” Rinkis sveikiau” 5 km'!F67</f>
        <v/>
      </c>
      <c r="G66" t="str">
        <f>VLOOKUP('Rimi” Rinkis sveikiau” 5 km'!G67, countries_full, 2, FALSE)</f>
        <v>0</v>
      </c>
      <c r="H66">
        <f>'Rimi” Rinkis sveikiau” 5 km'!H67</f>
        <v/>
      </c>
      <c r="I66">
        <f>'Rimi” Rinkis sveikiau” 5 km'!I67</f>
        <v>0</v>
      </c>
      <c r="J66" t="str">
        <f>VLOOKUP('Rimi” Rinkis sveikiau” 5 km'!J67, parameter_full.20, 2, FALSE)</f>
        <v>0</v>
      </c>
      <c r="K66">
        <f>'Rimi” Rinkis sveikiau” 5 km'!K67</f>
        <v/>
      </c>
      <c r="L66" t="str">
        <f>VLOOKUP('Rimi” Rinkis sveikiau” 5 km'!L67, accept_full, 2, FALSE)</f>
        <v>0</v>
      </c>
      <c r="M66" t="str">
        <f>VLOOKUP('Rimi” Rinkis sveikiau” 5 km'!M67, product_full.17, 2, FALSE)</f>
        <v>0</v>
      </c>
    </row>
    <row r="67" spans="1:13">
      <c r="A67">
        <f>'Rimi” Rinkis sveikiau” 5 km'!A68</f>
        <v/>
      </c>
      <c r="B67">
        <f>'Rimi” Rinkis sveikiau” 5 km'!B68</f>
        <v/>
      </c>
      <c r="C67" t="str">
        <f>VLOOKUP('Rimi” Rinkis sveikiau” 5 km'!C68, genders_full, 2, FALSE)</f>
        <v/>
      </c>
      <c r="D67">
        <f>'Rimi” Rinkis sveikiau” 5 km'!D68</f>
        <v/>
      </c>
      <c r="E67">
        <f>'Rimi” Rinkis sveikiau” 5 km'!E68</f>
        <v/>
      </c>
      <c r="F67">
        <f>'Rimi” Rinkis sveikiau” 5 km'!F68</f>
        <v/>
      </c>
      <c r="G67" t="str">
        <f>VLOOKUP('Rimi” Rinkis sveikiau” 5 km'!G68, countries_full, 2, FALSE)</f>
        <v>0</v>
      </c>
      <c r="H67">
        <f>'Rimi” Rinkis sveikiau” 5 km'!H68</f>
        <v/>
      </c>
      <c r="I67">
        <f>'Rimi” Rinkis sveikiau” 5 km'!I68</f>
        <v>0</v>
      </c>
      <c r="J67" t="str">
        <f>VLOOKUP('Rimi” Rinkis sveikiau” 5 km'!J68, parameter_full.20, 2, FALSE)</f>
        <v>0</v>
      </c>
      <c r="K67">
        <f>'Rimi” Rinkis sveikiau” 5 km'!K68</f>
        <v/>
      </c>
      <c r="L67" t="str">
        <f>VLOOKUP('Rimi” Rinkis sveikiau” 5 km'!L68, accept_full, 2, FALSE)</f>
        <v>0</v>
      </c>
      <c r="M67" t="str">
        <f>VLOOKUP('Rimi” Rinkis sveikiau” 5 km'!M68, product_full.17, 2, FALSE)</f>
        <v>0</v>
      </c>
    </row>
    <row r="68" spans="1:13">
      <c r="A68">
        <f>'Rimi” Rinkis sveikiau” 5 km'!A69</f>
        <v/>
      </c>
      <c r="B68">
        <f>'Rimi” Rinkis sveikiau” 5 km'!B69</f>
        <v/>
      </c>
      <c r="C68" t="str">
        <f>VLOOKUP('Rimi” Rinkis sveikiau” 5 km'!C69, genders_full, 2, FALSE)</f>
        <v/>
      </c>
      <c r="D68">
        <f>'Rimi” Rinkis sveikiau” 5 km'!D69</f>
        <v/>
      </c>
      <c r="E68">
        <f>'Rimi” Rinkis sveikiau” 5 km'!E69</f>
        <v/>
      </c>
      <c r="F68">
        <f>'Rimi” Rinkis sveikiau” 5 km'!F69</f>
        <v/>
      </c>
      <c r="G68" t="str">
        <f>VLOOKUP('Rimi” Rinkis sveikiau” 5 km'!G69, countries_full, 2, FALSE)</f>
        <v>0</v>
      </c>
      <c r="H68">
        <f>'Rimi” Rinkis sveikiau” 5 km'!H69</f>
        <v/>
      </c>
      <c r="I68">
        <f>'Rimi” Rinkis sveikiau” 5 km'!I69</f>
        <v>0</v>
      </c>
      <c r="J68" t="str">
        <f>VLOOKUP('Rimi” Rinkis sveikiau” 5 km'!J69, parameter_full.20, 2, FALSE)</f>
        <v>0</v>
      </c>
      <c r="K68">
        <f>'Rimi” Rinkis sveikiau” 5 km'!K69</f>
        <v/>
      </c>
      <c r="L68" t="str">
        <f>VLOOKUP('Rimi” Rinkis sveikiau” 5 km'!L69, accept_full, 2, FALSE)</f>
        <v>0</v>
      </c>
      <c r="M68" t="str">
        <f>VLOOKUP('Rimi” Rinkis sveikiau” 5 km'!M69, product_full.17, 2, FALSE)</f>
        <v>0</v>
      </c>
    </row>
    <row r="69" spans="1:13">
      <c r="A69">
        <f>'Rimi” Rinkis sveikiau” 5 km'!A70</f>
        <v/>
      </c>
      <c r="B69">
        <f>'Rimi” Rinkis sveikiau” 5 km'!B70</f>
        <v/>
      </c>
      <c r="C69" t="str">
        <f>VLOOKUP('Rimi” Rinkis sveikiau” 5 km'!C70, genders_full, 2, FALSE)</f>
        <v/>
      </c>
      <c r="D69">
        <f>'Rimi” Rinkis sveikiau” 5 km'!D70</f>
        <v/>
      </c>
      <c r="E69">
        <f>'Rimi” Rinkis sveikiau” 5 km'!E70</f>
        <v/>
      </c>
      <c r="F69">
        <f>'Rimi” Rinkis sveikiau” 5 km'!F70</f>
        <v/>
      </c>
      <c r="G69" t="str">
        <f>VLOOKUP('Rimi” Rinkis sveikiau” 5 km'!G70, countries_full, 2, FALSE)</f>
        <v>0</v>
      </c>
      <c r="H69">
        <f>'Rimi” Rinkis sveikiau” 5 km'!H70</f>
        <v/>
      </c>
      <c r="I69">
        <f>'Rimi” Rinkis sveikiau” 5 km'!I70</f>
        <v>0</v>
      </c>
      <c r="J69" t="str">
        <f>VLOOKUP('Rimi” Rinkis sveikiau” 5 km'!J70, parameter_full.20, 2, FALSE)</f>
        <v>0</v>
      </c>
      <c r="K69">
        <f>'Rimi” Rinkis sveikiau” 5 km'!K70</f>
        <v/>
      </c>
      <c r="L69" t="str">
        <f>VLOOKUP('Rimi” Rinkis sveikiau” 5 km'!L70, accept_full, 2, FALSE)</f>
        <v>0</v>
      </c>
      <c r="M69" t="str">
        <f>VLOOKUP('Rimi” Rinkis sveikiau” 5 km'!M70, product_full.17, 2, FALSE)</f>
        <v>0</v>
      </c>
    </row>
    <row r="70" spans="1:13">
      <c r="A70">
        <f>'Rimi” Rinkis sveikiau” 5 km'!A71</f>
        <v/>
      </c>
      <c r="B70">
        <f>'Rimi” Rinkis sveikiau” 5 km'!B71</f>
        <v/>
      </c>
      <c r="C70" t="str">
        <f>VLOOKUP('Rimi” Rinkis sveikiau” 5 km'!C71, genders_full, 2, FALSE)</f>
        <v/>
      </c>
      <c r="D70">
        <f>'Rimi” Rinkis sveikiau” 5 km'!D71</f>
        <v/>
      </c>
      <c r="E70">
        <f>'Rimi” Rinkis sveikiau” 5 km'!E71</f>
        <v/>
      </c>
      <c r="F70">
        <f>'Rimi” Rinkis sveikiau” 5 km'!F71</f>
        <v/>
      </c>
      <c r="G70" t="str">
        <f>VLOOKUP('Rimi” Rinkis sveikiau” 5 km'!G71, countries_full, 2, FALSE)</f>
        <v>0</v>
      </c>
      <c r="H70">
        <f>'Rimi” Rinkis sveikiau” 5 km'!H71</f>
        <v/>
      </c>
      <c r="I70">
        <f>'Rimi” Rinkis sveikiau” 5 km'!I71</f>
        <v>0</v>
      </c>
      <c r="J70" t="str">
        <f>VLOOKUP('Rimi” Rinkis sveikiau” 5 km'!J71, parameter_full.20, 2, FALSE)</f>
        <v>0</v>
      </c>
      <c r="K70">
        <f>'Rimi” Rinkis sveikiau” 5 km'!K71</f>
        <v/>
      </c>
      <c r="L70" t="str">
        <f>VLOOKUP('Rimi” Rinkis sveikiau” 5 km'!L71, accept_full, 2, FALSE)</f>
        <v>0</v>
      </c>
      <c r="M70" t="str">
        <f>VLOOKUP('Rimi” Rinkis sveikiau” 5 km'!M71, product_full.17, 2, FALSE)</f>
        <v>0</v>
      </c>
    </row>
    <row r="71" spans="1:13">
      <c r="A71">
        <f>'Rimi” Rinkis sveikiau” 5 km'!A72</f>
        <v/>
      </c>
      <c r="B71">
        <f>'Rimi” Rinkis sveikiau” 5 km'!B72</f>
        <v/>
      </c>
      <c r="C71" t="str">
        <f>VLOOKUP('Rimi” Rinkis sveikiau” 5 km'!C72, genders_full, 2, FALSE)</f>
        <v/>
      </c>
      <c r="D71">
        <f>'Rimi” Rinkis sveikiau” 5 km'!D72</f>
        <v/>
      </c>
      <c r="E71">
        <f>'Rimi” Rinkis sveikiau” 5 km'!E72</f>
        <v/>
      </c>
      <c r="F71">
        <f>'Rimi” Rinkis sveikiau” 5 km'!F72</f>
        <v/>
      </c>
      <c r="G71" t="str">
        <f>VLOOKUP('Rimi” Rinkis sveikiau” 5 km'!G72, countries_full, 2, FALSE)</f>
        <v>0</v>
      </c>
      <c r="H71">
        <f>'Rimi” Rinkis sveikiau” 5 km'!H72</f>
        <v/>
      </c>
      <c r="I71">
        <f>'Rimi” Rinkis sveikiau” 5 km'!I72</f>
        <v>0</v>
      </c>
      <c r="J71" t="str">
        <f>VLOOKUP('Rimi” Rinkis sveikiau” 5 km'!J72, parameter_full.20, 2, FALSE)</f>
        <v>0</v>
      </c>
      <c r="K71">
        <f>'Rimi” Rinkis sveikiau” 5 km'!K72</f>
        <v/>
      </c>
      <c r="L71" t="str">
        <f>VLOOKUP('Rimi” Rinkis sveikiau” 5 km'!L72, accept_full, 2, FALSE)</f>
        <v>0</v>
      </c>
      <c r="M71" t="str">
        <f>VLOOKUP('Rimi” Rinkis sveikiau” 5 km'!M72, product_full.17, 2, FALSE)</f>
        <v>0</v>
      </c>
    </row>
    <row r="72" spans="1:13">
      <c r="A72">
        <f>'Rimi” Rinkis sveikiau” 5 km'!A73</f>
        <v/>
      </c>
      <c r="B72">
        <f>'Rimi” Rinkis sveikiau” 5 km'!B73</f>
        <v/>
      </c>
      <c r="C72" t="str">
        <f>VLOOKUP('Rimi” Rinkis sveikiau” 5 km'!C73, genders_full, 2, FALSE)</f>
        <v/>
      </c>
      <c r="D72">
        <f>'Rimi” Rinkis sveikiau” 5 km'!D73</f>
        <v/>
      </c>
      <c r="E72">
        <f>'Rimi” Rinkis sveikiau” 5 km'!E73</f>
        <v/>
      </c>
      <c r="F72">
        <f>'Rimi” Rinkis sveikiau” 5 km'!F73</f>
        <v/>
      </c>
      <c r="G72" t="str">
        <f>VLOOKUP('Rimi” Rinkis sveikiau” 5 km'!G73, countries_full, 2, FALSE)</f>
        <v>0</v>
      </c>
      <c r="H72">
        <f>'Rimi” Rinkis sveikiau” 5 km'!H73</f>
        <v/>
      </c>
      <c r="I72">
        <f>'Rimi” Rinkis sveikiau” 5 km'!I73</f>
        <v>0</v>
      </c>
      <c r="J72" t="str">
        <f>VLOOKUP('Rimi” Rinkis sveikiau” 5 km'!J73, parameter_full.20, 2, FALSE)</f>
        <v>0</v>
      </c>
      <c r="K72">
        <f>'Rimi” Rinkis sveikiau” 5 km'!K73</f>
        <v/>
      </c>
      <c r="L72" t="str">
        <f>VLOOKUP('Rimi” Rinkis sveikiau” 5 km'!L73, accept_full, 2, FALSE)</f>
        <v>0</v>
      </c>
      <c r="M72" t="str">
        <f>VLOOKUP('Rimi” Rinkis sveikiau” 5 km'!M73, product_full.17, 2, FALSE)</f>
        <v>0</v>
      </c>
    </row>
    <row r="73" spans="1:13">
      <c r="A73">
        <f>'Rimi” Rinkis sveikiau” 5 km'!A74</f>
        <v/>
      </c>
      <c r="B73">
        <f>'Rimi” Rinkis sveikiau” 5 km'!B74</f>
        <v/>
      </c>
      <c r="C73" t="str">
        <f>VLOOKUP('Rimi” Rinkis sveikiau” 5 km'!C74, genders_full, 2, FALSE)</f>
        <v/>
      </c>
      <c r="D73">
        <f>'Rimi” Rinkis sveikiau” 5 km'!D74</f>
        <v/>
      </c>
      <c r="E73">
        <f>'Rimi” Rinkis sveikiau” 5 km'!E74</f>
        <v/>
      </c>
      <c r="F73">
        <f>'Rimi” Rinkis sveikiau” 5 km'!F74</f>
        <v/>
      </c>
      <c r="G73" t="str">
        <f>VLOOKUP('Rimi” Rinkis sveikiau” 5 km'!G74, countries_full, 2, FALSE)</f>
        <v>0</v>
      </c>
      <c r="H73">
        <f>'Rimi” Rinkis sveikiau” 5 km'!H74</f>
        <v/>
      </c>
      <c r="I73">
        <f>'Rimi” Rinkis sveikiau” 5 km'!I74</f>
        <v>0</v>
      </c>
      <c r="J73" t="str">
        <f>VLOOKUP('Rimi” Rinkis sveikiau” 5 km'!J74, parameter_full.20, 2, FALSE)</f>
        <v>0</v>
      </c>
      <c r="K73">
        <f>'Rimi” Rinkis sveikiau” 5 km'!K74</f>
        <v/>
      </c>
      <c r="L73" t="str">
        <f>VLOOKUP('Rimi” Rinkis sveikiau” 5 km'!L74, accept_full, 2, FALSE)</f>
        <v>0</v>
      </c>
      <c r="M73" t="str">
        <f>VLOOKUP('Rimi” Rinkis sveikiau” 5 km'!M74, product_full.17, 2, FALSE)</f>
        <v>0</v>
      </c>
    </row>
    <row r="74" spans="1:13">
      <c r="A74">
        <f>'Rimi” Rinkis sveikiau” 5 km'!A75</f>
        <v/>
      </c>
      <c r="B74">
        <f>'Rimi” Rinkis sveikiau” 5 km'!B75</f>
        <v/>
      </c>
      <c r="C74" t="str">
        <f>VLOOKUP('Rimi” Rinkis sveikiau” 5 km'!C75, genders_full, 2, FALSE)</f>
        <v/>
      </c>
      <c r="D74">
        <f>'Rimi” Rinkis sveikiau” 5 km'!D75</f>
        <v/>
      </c>
      <c r="E74">
        <f>'Rimi” Rinkis sveikiau” 5 km'!E75</f>
        <v/>
      </c>
      <c r="F74">
        <f>'Rimi” Rinkis sveikiau” 5 km'!F75</f>
        <v/>
      </c>
      <c r="G74" t="str">
        <f>VLOOKUP('Rimi” Rinkis sveikiau” 5 km'!G75, countries_full, 2, FALSE)</f>
        <v>0</v>
      </c>
      <c r="H74">
        <f>'Rimi” Rinkis sveikiau” 5 km'!H75</f>
        <v/>
      </c>
      <c r="I74">
        <f>'Rimi” Rinkis sveikiau” 5 km'!I75</f>
        <v>0</v>
      </c>
      <c r="J74" t="str">
        <f>VLOOKUP('Rimi” Rinkis sveikiau” 5 km'!J75, parameter_full.20, 2, FALSE)</f>
        <v>0</v>
      </c>
      <c r="K74">
        <f>'Rimi” Rinkis sveikiau” 5 km'!K75</f>
        <v/>
      </c>
      <c r="L74" t="str">
        <f>VLOOKUP('Rimi” Rinkis sveikiau” 5 km'!L75, accept_full, 2, FALSE)</f>
        <v>0</v>
      </c>
      <c r="M74" t="str">
        <f>VLOOKUP('Rimi” Rinkis sveikiau” 5 km'!M75, product_full.17, 2, FALSE)</f>
        <v>0</v>
      </c>
    </row>
    <row r="75" spans="1:13">
      <c r="A75">
        <f>'Rimi” Rinkis sveikiau” 5 km'!A76</f>
        <v/>
      </c>
      <c r="B75">
        <f>'Rimi” Rinkis sveikiau” 5 km'!B76</f>
        <v/>
      </c>
      <c r="C75" t="str">
        <f>VLOOKUP('Rimi” Rinkis sveikiau” 5 km'!C76, genders_full, 2, FALSE)</f>
        <v/>
      </c>
      <c r="D75">
        <f>'Rimi” Rinkis sveikiau” 5 km'!D76</f>
        <v/>
      </c>
      <c r="E75">
        <f>'Rimi” Rinkis sveikiau” 5 km'!E76</f>
        <v/>
      </c>
      <c r="F75">
        <f>'Rimi” Rinkis sveikiau” 5 km'!F76</f>
        <v/>
      </c>
      <c r="G75" t="str">
        <f>VLOOKUP('Rimi” Rinkis sveikiau” 5 km'!G76, countries_full, 2, FALSE)</f>
        <v>0</v>
      </c>
      <c r="H75">
        <f>'Rimi” Rinkis sveikiau” 5 km'!H76</f>
        <v/>
      </c>
      <c r="I75">
        <f>'Rimi” Rinkis sveikiau” 5 km'!I76</f>
        <v>0</v>
      </c>
      <c r="J75" t="str">
        <f>VLOOKUP('Rimi” Rinkis sveikiau” 5 km'!J76, parameter_full.20, 2, FALSE)</f>
        <v>0</v>
      </c>
      <c r="K75">
        <f>'Rimi” Rinkis sveikiau” 5 km'!K76</f>
        <v/>
      </c>
      <c r="L75" t="str">
        <f>VLOOKUP('Rimi” Rinkis sveikiau” 5 km'!L76, accept_full, 2, FALSE)</f>
        <v>0</v>
      </c>
      <c r="M75" t="str">
        <f>VLOOKUP('Rimi” Rinkis sveikiau” 5 km'!M76, product_full.17, 2, FALSE)</f>
        <v>0</v>
      </c>
    </row>
    <row r="76" spans="1:13">
      <c r="A76">
        <f>'Rimi” Rinkis sveikiau” 5 km'!A77</f>
        <v/>
      </c>
      <c r="B76">
        <f>'Rimi” Rinkis sveikiau” 5 km'!B77</f>
        <v/>
      </c>
      <c r="C76" t="str">
        <f>VLOOKUP('Rimi” Rinkis sveikiau” 5 km'!C77, genders_full, 2, FALSE)</f>
        <v/>
      </c>
      <c r="D76">
        <f>'Rimi” Rinkis sveikiau” 5 km'!D77</f>
        <v/>
      </c>
      <c r="E76">
        <f>'Rimi” Rinkis sveikiau” 5 km'!E77</f>
        <v/>
      </c>
      <c r="F76">
        <f>'Rimi” Rinkis sveikiau” 5 km'!F77</f>
        <v/>
      </c>
      <c r="G76" t="str">
        <f>VLOOKUP('Rimi” Rinkis sveikiau” 5 km'!G77, countries_full, 2, FALSE)</f>
        <v>0</v>
      </c>
      <c r="H76">
        <f>'Rimi” Rinkis sveikiau” 5 km'!H77</f>
        <v/>
      </c>
      <c r="I76">
        <f>'Rimi” Rinkis sveikiau” 5 km'!I77</f>
        <v>0</v>
      </c>
      <c r="J76" t="str">
        <f>VLOOKUP('Rimi” Rinkis sveikiau” 5 km'!J77, parameter_full.20, 2, FALSE)</f>
        <v>0</v>
      </c>
      <c r="K76">
        <f>'Rimi” Rinkis sveikiau” 5 km'!K77</f>
        <v/>
      </c>
      <c r="L76" t="str">
        <f>VLOOKUP('Rimi” Rinkis sveikiau” 5 km'!L77, accept_full, 2, FALSE)</f>
        <v>0</v>
      </c>
      <c r="M76" t="str">
        <f>VLOOKUP('Rimi” Rinkis sveikiau” 5 km'!M77, product_full.17, 2, FALSE)</f>
        <v>0</v>
      </c>
    </row>
    <row r="77" spans="1:13">
      <c r="A77">
        <f>'Rimi” Rinkis sveikiau” 5 km'!A78</f>
        <v/>
      </c>
      <c r="B77">
        <f>'Rimi” Rinkis sveikiau” 5 km'!B78</f>
        <v/>
      </c>
      <c r="C77" t="str">
        <f>VLOOKUP('Rimi” Rinkis sveikiau” 5 km'!C78, genders_full, 2, FALSE)</f>
        <v/>
      </c>
      <c r="D77">
        <f>'Rimi” Rinkis sveikiau” 5 km'!D78</f>
        <v/>
      </c>
      <c r="E77">
        <f>'Rimi” Rinkis sveikiau” 5 km'!E78</f>
        <v/>
      </c>
      <c r="F77">
        <f>'Rimi” Rinkis sveikiau” 5 km'!F78</f>
        <v/>
      </c>
      <c r="G77" t="str">
        <f>VLOOKUP('Rimi” Rinkis sveikiau” 5 km'!G78, countries_full, 2, FALSE)</f>
        <v>0</v>
      </c>
      <c r="H77">
        <f>'Rimi” Rinkis sveikiau” 5 km'!H78</f>
        <v/>
      </c>
      <c r="I77">
        <f>'Rimi” Rinkis sveikiau” 5 km'!I78</f>
        <v>0</v>
      </c>
      <c r="J77" t="str">
        <f>VLOOKUP('Rimi” Rinkis sveikiau” 5 km'!J78, parameter_full.20, 2, FALSE)</f>
        <v>0</v>
      </c>
      <c r="K77">
        <f>'Rimi” Rinkis sveikiau” 5 km'!K78</f>
        <v/>
      </c>
      <c r="L77" t="str">
        <f>VLOOKUP('Rimi” Rinkis sveikiau” 5 km'!L78, accept_full, 2, FALSE)</f>
        <v>0</v>
      </c>
      <c r="M77" t="str">
        <f>VLOOKUP('Rimi” Rinkis sveikiau” 5 km'!M78, product_full.17, 2, FALSE)</f>
        <v>0</v>
      </c>
    </row>
    <row r="78" spans="1:13">
      <c r="A78">
        <f>'Rimi” Rinkis sveikiau” 5 km'!A79</f>
        <v/>
      </c>
      <c r="B78">
        <f>'Rimi” Rinkis sveikiau” 5 km'!B79</f>
        <v/>
      </c>
      <c r="C78" t="str">
        <f>VLOOKUP('Rimi” Rinkis sveikiau” 5 km'!C79, genders_full, 2, FALSE)</f>
        <v/>
      </c>
      <c r="D78">
        <f>'Rimi” Rinkis sveikiau” 5 km'!D79</f>
        <v/>
      </c>
      <c r="E78">
        <f>'Rimi” Rinkis sveikiau” 5 km'!E79</f>
        <v/>
      </c>
      <c r="F78">
        <f>'Rimi” Rinkis sveikiau” 5 km'!F79</f>
        <v/>
      </c>
      <c r="G78" t="str">
        <f>VLOOKUP('Rimi” Rinkis sveikiau” 5 km'!G79, countries_full, 2, FALSE)</f>
        <v>0</v>
      </c>
      <c r="H78">
        <f>'Rimi” Rinkis sveikiau” 5 km'!H79</f>
        <v/>
      </c>
      <c r="I78">
        <f>'Rimi” Rinkis sveikiau” 5 km'!I79</f>
        <v>0</v>
      </c>
      <c r="J78" t="str">
        <f>VLOOKUP('Rimi” Rinkis sveikiau” 5 km'!J79, parameter_full.20, 2, FALSE)</f>
        <v>0</v>
      </c>
      <c r="K78">
        <f>'Rimi” Rinkis sveikiau” 5 km'!K79</f>
        <v/>
      </c>
      <c r="L78" t="str">
        <f>VLOOKUP('Rimi” Rinkis sveikiau” 5 km'!L79, accept_full, 2, FALSE)</f>
        <v>0</v>
      </c>
      <c r="M78" t="str">
        <f>VLOOKUP('Rimi” Rinkis sveikiau” 5 km'!M79, product_full.17, 2, FALSE)</f>
        <v>0</v>
      </c>
    </row>
    <row r="79" spans="1:13">
      <c r="A79">
        <f>'Rimi” Rinkis sveikiau” 5 km'!A80</f>
        <v/>
      </c>
      <c r="B79">
        <f>'Rimi” Rinkis sveikiau” 5 km'!B80</f>
        <v/>
      </c>
      <c r="C79" t="str">
        <f>VLOOKUP('Rimi” Rinkis sveikiau” 5 km'!C80, genders_full, 2, FALSE)</f>
        <v/>
      </c>
      <c r="D79">
        <f>'Rimi” Rinkis sveikiau” 5 km'!D80</f>
        <v/>
      </c>
      <c r="E79">
        <f>'Rimi” Rinkis sveikiau” 5 km'!E80</f>
        <v/>
      </c>
      <c r="F79">
        <f>'Rimi” Rinkis sveikiau” 5 km'!F80</f>
        <v/>
      </c>
      <c r="G79" t="str">
        <f>VLOOKUP('Rimi” Rinkis sveikiau” 5 km'!G80, countries_full, 2, FALSE)</f>
        <v>0</v>
      </c>
      <c r="H79">
        <f>'Rimi” Rinkis sveikiau” 5 km'!H80</f>
        <v/>
      </c>
      <c r="I79">
        <f>'Rimi” Rinkis sveikiau” 5 km'!I80</f>
        <v>0</v>
      </c>
      <c r="J79" t="str">
        <f>VLOOKUP('Rimi” Rinkis sveikiau” 5 km'!J80, parameter_full.20, 2, FALSE)</f>
        <v>0</v>
      </c>
      <c r="K79">
        <f>'Rimi” Rinkis sveikiau” 5 km'!K80</f>
        <v/>
      </c>
      <c r="L79" t="str">
        <f>VLOOKUP('Rimi” Rinkis sveikiau” 5 km'!L80, accept_full, 2, FALSE)</f>
        <v>0</v>
      </c>
      <c r="M79" t="str">
        <f>VLOOKUP('Rimi” Rinkis sveikiau” 5 km'!M80, product_full.17, 2, FALSE)</f>
        <v>0</v>
      </c>
    </row>
    <row r="80" spans="1:13">
      <c r="A80">
        <f>'Rimi” Rinkis sveikiau” 5 km'!A81</f>
        <v/>
      </c>
      <c r="B80">
        <f>'Rimi” Rinkis sveikiau” 5 km'!B81</f>
        <v/>
      </c>
      <c r="C80" t="str">
        <f>VLOOKUP('Rimi” Rinkis sveikiau” 5 km'!C81, genders_full, 2, FALSE)</f>
        <v/>
      </c>
      <c r="D80">
        <f>'Rimi” Rinkis sveikiau” 5 km'!D81</f>
        <v/>
      </c>
      <c r="E80">
        <f>'Rimi” Rinkis sveikiau” 5 km'!E81</f>
        <v/>
      </c>
      <c r="F80">
        <f>'Rimi” Rinkis sveikiau” 5 km'!F81</f>
        <v/>
      </c>
      <c r="G80" t="str">
        <f>VLOOKUP('Rimi” Rinkis sveikiau” 5 km'!G81, countries_full, 2, FALSE)</f>
        <v>0</v>
      </c>
      <c r="H80">
        <f>'Rimi” Rinkis sveikiau” 5 km'!H81</f>
        <v/>
      </c>
      <c r="I80">
        <f>'Rimi” Rinkis sveikiau” 5 km'!I81</f>
        <v>0</v>
      </c>
      <c r="J80" t="str">
        <f>VLOOKUP('Rimi” Rinkis sveikiau” 5 km'!J81, parameter_full.20, 2, FALSE)</f>
        <v>0</v>
      </c>
      <c r="K80">
        <f>'Rimi” Rinkis sveikiau” 5 km'!K81</f>
        <v/>
      </c>
      <c r="L80" t="str">
        <f>VLOOKUP('Rimi” Rinkis sveikiau” 5 km'!L81, accept_full, 2, FALSE)</f>
        <v>0</v>
      </c>
      <c r="M80" t="str">
        <f>VLOOKUP('Rimi” Rinkis sveikiau” 5 km'!M81, product_full.17, 2, FALSE)</f>
        <v>0</v>
      </c>
    </row>
    <row r="81" spans="1:13">
      <c r="A81">
        <f>'Rimi” Rinkis sveikiau” 5 km'!A82</f>
        <v/>
      </c>
      <c r="B81">
        <f>'Rimi” Rinkis sveikiau” 5 km'!B82</f>
        <v/>
      </c>
      <c r="C81" t="str">
        <f>VLOOKUP('Rimi” Rinkis sveikiau” 5 km'!C82, genders_full, 2, FALSE)</f>
        <v/>
      </c>
      <c r="D81">
        <f>'Rimi” Rinkis sveikiau” 5 km'!D82</f>
        <v/>
      </c>
      <c r="E81">
        <f>'Rimi” Rinkis sveikiau” 5 km'!E82</f>
        <v/>
      </c>
      <c r="F81">
        <f>'Rimi” Rinkis sveikiau” 5 km'!F82</f>
        <v/>
      </c>
      <c r="G81" t="str">
        <f>VLOOKUP('Rimi” Rinkis sveikiau” 5 km'!G82, countries_full, 2, FALSE)</f>
        <v>0</v>
      </c>
      <c r="H81">
        <f>'Rimi” Rinkis sveikiau” 5 km'!H82</f>
        <v/>
      </c>
      <c r="I81">
        <f>'Rimi” Rinkis sveikiau” 5 km'!I82</f>
        <v>0</v>
      </c>
      <c r="J81" t="str">
        <f>VLOOKUP('Rimi” Rinkis sveikiau” 5 km'!J82, parameter_full.20, 2, FALSE)</f>
        <v>0</v>
      </c>
      <c r="K81">
        <f>'Rimi” Rinkis sveikiau” 5 km'!K82</f>
        <v/>
      </c>
      <c r="L81" t="str">
        <f>VLOOKUP('Rimi” Rinkis sveikiau” 5 km'!L82, accept_full, 2, FALSE)</f>
        <v>0</v>
      </c>
      <c r="M81" t="str">
        <f>VLOOKUP('Rimi” Rinkis sveikiau” 5 km'!M82, product_full.17, 2, FALSE)</f>
        <v>0</v>
      </c>
    </row>
    <row r="82" spans="1:13">
      <c r="A82">
        <f>'Rimi” Rinkis sveikiau” 5 km'!A83</f>
        <v/>
      </c>
      <c r="B82">
        <f>'Rimi” Rinkis sveikiau” 5 km'!B83</f>
        <v/>
      </c>
      <c r="C82" t="str">
        <f>VLOOKUP('Rimi” Rinkis sveikiau” 5 km'!C83, genders_full, 2, FALSE)</f>
        <v/>
      </c>
      <c r="D82">
        <f>'Rimi” Rinkis sveikiau” 5 km'!D83</f>
        <v/>
      </c>
      <c r="E82">
        <f>'Rimi” Rinkis sveikiau” 5 km'!E83</f>
        <v/>
      </c>
      <c r="F82">
        <f>'Rimi” Rinkis sveikiau” 5 km'!F83</f>
        <v/>
      </c>
      <c r="G82" t="str">
        <f>VLOOKUP('Rimi” Rinkis sveikiau” 5 km'!G83, countries_full, 2, FALSE)</f>
        <v>0</v>
      </c>
      <c r="H82">
        <f>'Rimi” Rinkis sveikiau” 5 km'!H83</f>
        <v/>
      </c>
      <c r="I82">
        <f>'Rimi” Rinkis sveikiau” 5 km'!I83</f>
        <v>0</v>
      </c>
      <c r="J82" t="str">
        <f>VLOOKUP('Rimi” Rinkis sveikiau” 5 km'!J83, parameter_full.20, 2, FALSE)</f>
        <v>0</v>
      </c>
      <c r="K82">
        <f>'Rimi” Rinkis sveikiau” 5 km'!K83</f>
        <v/>
      </c>
      <c r="L82" t="str">
        <f>VLOOKUP('Rimi” Rinkis sveikiau” 5 km'!L83, accept_full, 2, FALSE)</f>
        <v>0</v>
      </c>
      <c r="M82" t="str">
        <f>VLOOKUP('Rimi” Rinkis sveikiau” 5 km'!M83, product_full.17, 2, FALSE)</f>
        <v>0</v>
      </c>
    </row>
    <row r="83" spans="1:13">
      <c r="A83">
        <f>'Rimi” Rinkis sveikiau” 5 km'!A84</f>
        <v/>
      </c>
      <c r="B83">
        <f>'Rimi” Rinkis sveikiau” 5 km'!B84</f>
        <v/>
      </c>
      <c r="C83" t="str">
        <f>VLOOKUP('Rimi” Rinkis sveikiau” 5 km'!C84, genders_full, 2, FALSE)</f>
        <v/>
      </c>
      <c r="D83">
        <f>'Rimi” Rinkis sveikiau” 5 km'!D84</f>
        <v/>
      </c>
      <c r="E83">
        <f>'Rimi” Rinkis sveikiau” 5 km'!E84</f>
        <v/>
      </c>
      <c r="F83">
        <f>'Rimi” Rinkis sveikiau” 5 km'!F84</f>
        <v/>
      </c>
      <c r="G83" t="str">
        <f>VLOOKUP('Rimi” Rinkis sveikiau” 5 km'!G84, countries_full, 2, FALSE)</f>
        <v>0</v>
      </c>
      <c r="H83">
        <f>'Rimi” Rinkis sveikiau” 5 km'!H84</f>
        <v/>
      </c>
      <c r="I83">
        <f>'Rimi” Rinkis sveikiau” 5 km'!I84</f>
        <v>0</v>
      </c>
      <c r="J83" t="str">
        <f>VLOOKUP('Rimi” Rinkis sveikiau” 5 km'!J84, parameter_full.20, 2, FALSE)</f>
        <v>0</v>
      </c>
      <c r="K83">
        <f>'Rimi” Rinkis sveikiau” 5 km'!K84</f>
        <v/>
      </c>
      <c r="L83" t="str">
        <f>VLOOKUP('Rimi” Rinkis sveikiau” 5 km'!L84, accept_full, 2, FALSE)</f>
        <v>0</v>
      </c>
      <c r="M83" t="str">
        <f>VLOOKUP('Rimi” Rinkis sveikiau” 5 km'!M84, product_full.17, 2, FALSE)</f>
        <v>0</v>
      </c>
    </row>
    <row r="84" spans="1:13">
      <c r="A84">
        <f>'Rimi” Rinkis sveikiau” 5 km'!A85</f>
        <v/>
      </c>
      <c r="B84">
        <f>'Rimi” Rinkis sveikiau” 5 km'!B85</f>
        <v/>
      </c>
      <c r="C84" t="str">
        <f>VLOOKUP('Rimi” Rinkis sveikiau” 5 km'!C85, genders_full, 2, FALSE)</f>
        <v/>
      </c>
      <c r="D84">
        <f>'Rimi” Rinkis sveikiau” 5 km'!D85</f>
        <v/>
      </c>
      <c r="E84">
        <f>'Rimi” Rinkis sveikiau” 5 km'!E85</f>
        <v/>
      </c>
      <c r="F84">
        <f>'Rimi” Rinkis sveikiau” 5 km'!F85</f>
        <v/>
      </c>
      <c r="G84" t="str">
        <f>VLOOKUP('Rimi” Rinkis sveikiau” 5 km'!G85, countries_full, 2, FALSE)</f>
        <v>0</v>
      </c>
      <c r="H84">
        <f>'Rimi” Rinkis sveikiau” 5 km'!H85</f>
        <v/>
      </c>
      <c r="I84">
        <f>'Rimi” Rinkis sveikiau” 5 km'!I85</f>
        <v>0</v>
      </c>
      <c r="J84" t="str">
        <f>VLOOKUP('Rimi” Rinkis sveikiau” 5 km'!J85, parameter_full.20, 2, FALSE)</f>
        <v>0</v>
      </c>
      <c r="K84">
        <f>'Rimi” Rinkis sveikiau” 5 km'!K85</f>
        <v/>
      </c>
      <c r="L84" t="str">
        <f>VLOOKUP('Rimi” Rinkis sveikiau” 5 km'!L85, accept_full, 2, FALSE)</f>
        <v>0</v>
      </c>
      <c r="M84" t="str">
        <f>VLOOKUP('Rimi” Rinkis sveikiau” 5 km'!M85, product_full.17, 2, FALSE)</f>
        <v>0</v>
      </c>
    </row>
    <row r="85" spans="1:13">
      <c r="A85">
        <f>'Rimi” Rinkis sveikiau” 5 km'!A86</f>
        <v/>
      </c>
      <c r="B85">
        <f>'Rimi” Rinkis sveikiau” 5 km'!B86</f>
        <v/>
      </c>
      <c r="C85" t="str">
        <f>VLOOKUP('Rimi” Rinkis sveikiau” 5 km'!C86, genders_full, 2, FALSE)</f>
        <v/>
      </c>
      <c r="D85">
        <f>'Rimi” Rinkis sveikiau” 5 km'!D86</f>
        <v/>
      </c>
      <c r="E85">
        <f>'Rimi” Rinkis sveikiau” 5 km'!E86</f>
        <v/>
      </c>
      <c r="F85">
        <f>'Rimi” Rinkis sveikiau” 5 km'!F86</f>
        <v/>
      </c>
      <c r="G85" t="str">
        <f>VLOOKUP('Rimi” Rinkis sveikiau” 5 km'!G86, countries_full, 2, FALSE)</f>
        <v>0</v>
      </c>
      <c r="H85">
        <f>'Rimi” Rinkis sveikiau” 5 km'!H86</f>
        <v/>
      </c>
      <c r="I85">
        <f>'Rimi” Rinkis sveikiau” 5 km'!I86</f>
        <v>0</v>
      </c>
      <c r="J85" t="str">
        <f>VLOOKUP('Rimi” Rinkis sveikiau” 5 km'!J86, parameter_full.20, 2, FALSE)</f>
        <v>0</v>
      </c>
      <c r="K85">
        <f>'Rimi” Rinkis sveikiau” 5 km'!K86</f>
        <v/>
      </c>
      <c r="L85" t="str">
        <f>VLOOKUP('Rimi” Rinkis sveikiau” 5 km'!L86, accept_full, 2, FALSE)</f>
        <v>0</v>
      </c>
      <c r="M85" t="str">
        <f>VLOOKUP('Rimi” Rinkis sveikiau” 5 km'!M86, product_full.17, 2, FALSE)</f>
        <v>0</v>
      </c>
    </row>
    <row r="86" spans="1:13">
      <c r="A86">
        <f>'Rimi” Rinkis sveikiau” 5 km'!A87</f>
        <v/>
      </c>
      <c r="B86">
        <f>'Rimi” Rinkis sveikiau” 5 km'!B87</f>
        <v/>
      </c>
      <c r="C86" t="str">
        <f>VLOOKUP('Rimi” Rinkis sveikiau” 5 km'!C87, genders_full, 2, FALSE)</f>
        <v/>
      </c>
      <c r="D86">
        <f>'Rimi” Rinkis sveikiau” 5 km'!D87</f>
        <v/>
      </c>
      <c r="E86">
        <f>'Rimi” Rinkis sveikiau” 5 km'!E87</f>
        <v/>
      </c>
      <c r="F86">
        <f>'Rimi” Rinkis sveikiau” 5 km'!F87</f>
        <v/>
      </c>
      <c r="G86" t="str">
        <f>VLOOKUP('Rimi” Rinkis sveikiau” 5 km'!G87, countries_full, 2, FALSE)</f>
        <v>0</v>
      </c>
      <c r="H86">
        <f>'Rimi” Rinkis sveikiau” 5 km'!H87</f>
        <v/>
      </c>
      <c r="I86">
        <f>'Rimi” Rinkis sveikiau” 5 km'!I87</f>
        <v>0</v>
      </c>
      <c r="J86" t="str">
        <f>VLOOKUP('Rimi” Rinkis sveikiau” 5 km'!J87, parameter_full.20, 2, FALSE)</f>
        <v>0</v>
      </c>
      <c r="K86">
        <f>'Rimi” Rinkis sveikiau” 5 km'!K87</f>
        <v/>
      </c>
      <c r="L86" t="str">
        <f>VLOOKUP('Rimi” Rinkis sveikiau” 5 km'!L87, accept_full, 2, FALSE)</f>
        <v>0</v>
      </c>
      <c r="M86" t="str">
        <f>VLOOKUP('Rimi” Rinkis sveikiau” 5 km'!M87, product_full.17, 2, FALSE)</f>
        <v>0</v>
      </c>
    </row>
    <row r="87" spans="1:13">
      <c r="A87">
        <f>'Rimi” Rinkis sveikiau” 5 km'!A88</f>
        <v/>
      </c>
      <c r="B87">
        <f>'Rimi” Rinkis sveikiau” 5 km'!B88</f>
        <v/>
      </c>
      <c r="C87" t="str">
        <f>VLOOKUP('Rimi” Rinkis sveikiau” 5 km'!C88, genders_full, 2, FALSE)</f>
        <v/>
      </c>
      <c r="D87">
        <f>'Rimi” Rinkis sveikiau” 5 km'!D88</f>
        <v/>
      </c>
      <c r="E87">
        <f>'Rimi” Rinkis sveikiau” 5 km'!E88</f>
        <v/>
      </c>
      <c r="F87">
        <f>'Rimi” Rinkis sveikiau” 5 km'!F88</f>
        <v/>
      </c>
      <c r="G87" t="str">
        <f>VLOOKUP('Rimi” Rinkis sveikiau” 5 km'!G88, countries_full, 2, FALSE)</f>
        <v>0</v>
      </c>
      <c r="H87">
        <f>'Rimi” Rinkis sveikiau” 5 km'!H88</f>
        <v/>
      </c>
      <c r="I87">
        <f>'Rimi” Rinkis sveikiau” 5 km'!I88</f>
        <v>0</v>
      </c>
      <c r="J87" t="str">
        <f>VLOOKUP('Rimi” Rinkis sveikiau” 5 km'!J88, parameter_full.20, 2, FALSE)</f>
        <v>0</v>
      </c>
      <c r="K87">
        <f>'Rimi” Rinkis sveikiau” 5 km'!K88</f>
        <v/>
      </c>
      <c r="L87" t="str">
        <f>VLOOKUP('Rimi” Rinkis sveikiau” 5 km'!L88, accept_full, 2, FALSE)</f>
        <v>0</v>
      </c>
      <c r="M87" t="str">
        <f>VLOOKUP('Rimi” Rinkis sveikiau” 5 km'!M88, product_full.17, 2, FALSE)</f>
        <v>0</v>
      </c>
    </row>
    <row r="88" spans="1:13">
      <c r="A88">
        <f>'Rimi” Rinkis sveikiau” 5 km'!A89</f>
        <v/>
      </c>
      <c r="B88">
        <f>'Rimi” Rinkis sveikiau” 5 km'!B89</f>
        <v/>
      </c>
      <c r="C88" t="str">
        <f>VLOOKUP('Rimi” Rinkis sveikiau” 5 km'!C89, genders_full, 2, FALSE)</f>
        <v/>
      </c>
      <c r="D88">
        <f>'Rimi” Rinkis sveikiau” 5 km'!D89</f>
        <v/>
      </c>
      <c r="E88">
        <f>'Rimi” Rinkis sveikiau” 5 km'!E89</f>
        <v/>
      </c>
      <c r="F88">
        <f>'Rimi” Rinkis sveikiau” 5 km'!F89</f>
        <v/>
      </c>
      <c r="G88" t="str">
        <f>VLOOKUP('Rimi” Rinkis sveikiau” 5 km'!G89, countries_full, 2, FALSE)</f>
        <v>0</v>
      </c>
      <c r="H88">
        <f>'Rimi” Rinkis sveikiau” 5 km'!H89</f>
        <v/>
      </c>
      <c r="I88">
        <f>'Rimi” Rinkis sveikiau” 5 km'!I89</f>
        <v>0</v>
      </c>
      <c r="J88" t="str">
        <f>VLOOKUP('Rimi” Rinkis sveikiau” 5 km'!J89, parameter_full.20, 2, FALSE)</f>
        <v>0</v>
      </c>
      <c r="K88">
        <f>'Rimi” Rinkis sveikiau” 5 km'!K89</f>
        <v/>
      </c>
      <c r="L88" t="str">
        <f>VLOOKUP('Rimi” Rinkis sveikiau” 5 km'!L89, accept_full, 2, FALSE)</f>
        <v>0</v>
      </c>
      <c r="M88" t="str">
        <f>VLOOKUP('Rimi” Rinkis sveikiau” 5 km'!M89, product_full.17, 2, FALSE)</f>
        <v>0</v>
      </c>
    </row>
    <row r="89" spans="1:13">
      <c r="A89">
        <f>'Rimi” Rinkis sveikiau” 5 km'!A90</f>
        <v/>
      </c>
      <c r="B89">
        <f>'Rimi” Rinkis sveikiau” 5 km'!B90</f>
        <v/>
      </c>
      <c r="C89" t="str">
        <f>VLOOKUP('Rimi” Rinkis sveikiau” 5 km'!C90, genders_full, 2, FALSE)</f>
        <v/>
      </c>
      <c r="D89">
        <f>'Rimi” Rinkis sveikiau” 5 km'!D90</f>
        <v/>
      </c>
      <c r="E89">
        <f>'Rimi” Rinkis sveikiau” 5 km'!E90</f>
        <v/>
      </c>
      <c r="F89">
        <f>'Rimi” Rinkis sveikiau” 5 km'!F90</f>
        <v/>
      </c>
      <c r="G89" t="str">
        <f>VLOOKUP('Rimi” Rinkis sveikiau” 5 km'!G90, countries_full, 2, FALSE)</f>
        <v>0</v>
      </c>
      <c r="H89">
        <f>'Rimi” Rinkis sveikiau” 5 km'!H90</f>
        <v/>
      </c>
      <c r="I89">
        <f>'Rimi” Rinkis sveikiau” 5 km'!I90</f>
        <v>0</v>
      </c>
      <c r="J89" t="str">
        <f>VLOOKUP('Rimi” Rinkis sveikiau” 5 km'!J90, parameter_full.20, 2, FALSE)</f>
        <v>0</v>
      </c>
      <c r="K89">
        <f>'Rimi” Rinkis sveikiau” 5 km'!K90</f>
        <v/>
      </c>
      <c r="L89" t="str">
        <f>VLOOKUP('Rimi” Rinkis sveikiau” 5 km'!L90, accept_full, 2, FALSE)</f>
        <v>0</v>
      </c>
      <c r="M89" t="str">
        <f>VLOOKUP('Rimi” Rinkis sveikiau” 5 km'!M90, product_full.17, 2, FALSE)</f>
        <v>0</v>
      </c>
    </row>
    <row r="90" spans="1:13">
      <c r="A90">
        <f>'Rimi” Rinkis sveikiau” 5 km'!A91</f>
        <v/>
      </c>
      <c r="B90">
        <f>'Rimi” Rinkis sveikiau” 5 km'!B91</f>
        <v/>
      </c>
      <c r="C90" t="str">
        <f>VLOOKUP('Rimi” Rinkis sveikiau” 5 km'!C91, genders_full, 2, FALSE)</f>
        <v/>
      </c>
      <c r="D90">
        <f>'Rimi” Rinkis sveikiau” 5 km'!D91</f>
        <v/>
      </c>
      <c r="E90">
        <f>'Rimi” Rinkis sveikiau” 5 km'!E91</f>
        <v/>
      </c>
      <c r="F90">
        <f>'Rimi” Rinkis sveikiau” 5 km'!F91</f>
        <v/>
      </c>
      <c r="G90" t="str">
        <f>VLOOKUP('Rimi” Rinkis sveikiau” 5 km'!G91, countries_full, 2, FALSE)</f>
        <v>0</v>
      </c>
      <c r="H90">
        <f>'Rimi” Rinkis sveikiau” 5 km'!H91</f>
        <v/>
      </c>
      <c r="I90">
        <f>'Rimi” Rinkis sveikiau” 5 km'!I91</f>
        <v>0</v>
      </c>
      <c r="J90" t="str">
        <f>VLOOKUP('Rimi” Rinkis sveikiau” 5 km'!J91, parameter_full.20, 2, FALSE)</f>
        <v>0</v>
      </c>
      <c r="K90">
        <f>'Rimi” Rinkis sveikiau” 5 km'!K91</f>
        <v/>
      </c>
      <c r="L90" t="str">
        <f>VLOOKUP('Rimi” Rinkis sveikiau” 5 km'!L91, accept_full, 2, FALSE)</f>
        <v>0</v>
      </c>
      <c r="M90" t="str">
        <f>VLOOKUP('Rimi” Rinkis sveikiau” 5 km'!M91, product_full.17, 2, FALSE)</f>
        <v>0</v>
      </c>
    </row>
    <row r="91" spans="1:13">
      <c r="A91">
        <f>'Rimi” Rinkis sveikiau” 5 km'!A92</f>
        <v/>
      </c>
      <c r="B91">
        <f>'Rimi” Rinkis sveikiau” 5 km'!B92</f>
        <v/>
      </c>
      <c r="C91" t="str">
        <f>VLOOKUP('Rimi” Rinkis sveikiau” 5 km'!C92, genders_full, 2, FALSE)</f>
        <v/>
      </c>
      <c r="D91">
        <f>'Rimi” Rinkis sveikiau” 5 km'!D92</f>
        <v/>
      </c>
      <c r="E91">
        <f>'Rimi” Rinkis sveikiau” 5 km'!E92</f>
        <v/>
      </c>
      <c r="F91">
        <f>'Rimi” Rinkis sveikiau” 5 km'!F92</f>
        <v/>
      </c>
      <c r="G91" t="str">
        <f>VLOOKUP('Rimi” Rinkis sveikiau” 5 km'!G92, countries_full, 2, FALSE)</f>
        <v>0</v>
      </c>
      <c r="H91">
        <f>'Rimi” Rinkis sveikiau” 5 km'!H92</f>
        <v/>
      </c>
      <c r="I91">
        <f>'Rimi” Rinkis sveikiau” 5 km'!I92</f>
        <v>0</v>
      </c>
      <c r="J91" t="str">
        <f>VLOOKUP('Rimi” Rinkis sveikiau” 5 km'!J92, parameter_full.20, 2, FALSE)</f>
        <v>0</v>
      </c>
      <c r="K91">
        <f>'Rimi” Rinkis sveikiau” 5 km'!K92</f>
        <v/>
      </c>
      <c r="L91" t="str">
        <f>VLOOKUP('Rimi” Rinkis sveikiau” 5 km'!L92, accept_full, 2, FALSE)</f>
        <v>0</v>
      </c>
      <c r="M91" t="str">
        <f>VLOOKUP('Rimi” Rinkis sveikiau” 5 km'!M92, product_full.17, 2, FALSE)</f>
        <v>0</v>
      </c>
    </row>
    <row r="92" spans="1:13">
      <c r="A92">
        <f>'Rimi” Rinkis sveikiau” 5 km'!A93</f>
        <v/>
      </c>
      <c r="B92">
        <f>'Rimi” Rinkis sveikiau” 5 km'!B93</f>
        <v/>
      </c>
      <c r="C92" t="str">
        <f>VLOOKUP('Rimi” Rinkis sveikiau” 5 km'!C93, genders_full, 2, FALSE)</f>
        <v/>
      </c>
      <c r="D92">
        <f>'Rimi” Rinkis sveikiau” 5 km'!D93</f>
        <v/>
      </c>
      <c r="E92">
        <f>'Rimi” Rinkis sveikiau” 5 km'!E93</f>
        <v/>
      </c>
      <c r="F92">
        <f>'Rimi” Rinkis sveikiau” 5 km'!F93</f>
        <v/>
      </c>
      <c r="G92" t="str">
        <f>VLOOKUP('Rimi” Rinkis sveikiau” 5 km'!G93, countries_full, 2, FALSE)</f>
        <v>0</v>
      </c>
      <c r="H92">
        <f>'Rimi” Rinkis sveikiau” 5 km'!H93</f>
        <v/>
      </c>
      <c r="I92">
        <f>'Rimi” Rinkis sveikiau” 5 km'!I93</f>
        <v>0</v>
      </c>
      <c r="J92" t="str">
        <f>VLOOKUP('Rimi” Rinkis sveikiau” 5 km'!J93, parameter_full.20, 2, FALSE)</f>
        <v>0</v>
      </c>
      <c r="K92">
        <f>'Rimi” Rinkis sveikiau” 5 km'!K93</f>
        <v/>
      </c>
      <c r="L92" t="str">
        <f>VLOOKUP('Rimi” Rinkis sveikiau” 5 km'!L93, accept_full, 2, FALSE)</f>
        <v>0</v>
      </c>
      <c r="M92" t="str">
        <f>VLOOKUP('Rimi” Rinkis sveikiau” 5 km'!M93, product_full.17, 2, FALSE)</f>
        <v>0</v>
      </c>
    </row>
    <row r="93" spans="1:13">
      <c r="A93">
        <f>'Rimi” Rinkis sveikiau” 5 km'!A94</f>
        <v/>
      </c>
      <c r="B93">
        <f>'Rimi” Rinkis sveikiau” 5 km'!B94</f>
        <v/>
      </c>
      <c r="C93" t="str">
        <f>VLOOKUP('Rimi” Rinkis sveikiau” 5 km'!C94, genders_full, 2, FALSE)</f>
        <v/>
      </c>
      <c r="D93">
        <f>'Rimi” Rinkis sveikiau” 5 km'!D94</f>
        <v/>
      </c>
      <c r="E93">
        <f>'Rimi” Rinkis sveikiau” 5 km'!E94</f>
        <v/>
      </c>
      <c r="F93">
        <f>'Rimi” Rinkis sveikiau” 5 km'!F94</f>
        <v/>
      </c>
      <c r="G93" t="str">
        <f>VLOOKUP('Rimi” Rinkis sveikiau” 5 km'!G94, countries_full, 2, FALSE)</f>
        <v>0</v>
      </c>
      <c r="H93">
        <f>'Rimi” Rinkis sveikiau” 5 km'!H94</f>
        <v/>
      </c>
      <c r="I93">
        <f>'Rimi” Rinkis sveikiau” 5 km'!I94</f>
        <v>0</v>
      </c>
      <c r="J93" t="str">
        <f>VLOOKUP('Rimi” Rinkis sveikiau” 5 km'!J94, parameter_full.20, 2, FALSE)</f>
        <v>0</v>
      </c>
      <c r="K93">
        <f>'Rimi” Rinkis sveikiau” 5 km'!K94</f>
        <v/>
      </c>
      <c r="L93" t="str">
        <f>VLOOKUP('Rimi” Rinkis sveikiau” 5 km'!L94, accept_full, 2, FALSE)</f>
        <v>0</v>
      </c>
      <c r="M93" t="str">
        <f>VLOOKUP('Rimi” Rinkis sveikiau” 5 km'!M94, product_full.17, 2, FALSE)</f>
        <v>0</v>
      </c>
    </row>
    <row r="94" spans="1:13">
      <c r="A94">
        <f>'Rimi” Rinkis sveikiau” 5 km'!A95</f>
        <v/>
      </c>
      <c r="B94">
        <f>'Rimi” Rinkis sveikiau” 5 km'!B95</f>
        <v/>
      </c>
      <c r="C94" t="str">
        <f>VLOOKUP('Rimi” Rinkis sveikiau” 5 km'!C95, genders_full, 2, FALSE)</f>
        <v/>
      </c>
      <c r="D94">
        <f>'Rimi” Rinkis sveikiau” 5 km'!D95</f>
        <v/>
      </c>
      <c r="E94">
        <f>'Rimi” Rinkis sveikiau” 5 km'!E95</f>
        <v/>
      </c>
      <c r="F94">
        <f>'Rimi” Rinkis sveikiau” 5 km'!F95</f>
        <v/>
      </c>
      <c r="G94" t="str">
        <f>VLOOKUP('Rimi” Rinkis sveikiau” 5 km'!G95, countries_full, 2, FALSE)</f>
        <v>0</v>
      </c>
      <c r="H94">
        <f>'Rimi” Rinkis sveikiau” 5 km'!H95</f>
        <v/>
      </c>
      <c r="I94">
        <f>'Rimi” Rinkis sveikiau” 5 km'!I95</f>
        <v>0</v>
      </c>
      <c r="J94" t="str">
        <f>VLOOKUP('Rimi” Rinkis sveikiau” 5 km'!J95, parameter_full.20, 2, FALSE)</f>
        <v>0</v>
      </c>
      <c r="K94">
        <f>'Rimi” Rinkis sveikiau” 5 km'!K95</f>
        <v/>
      </c>
      <c r="L94" t="str">
        <f>VLOOKUP('Rimi” Rinkis sveikiau” 5 km'!L95, accept_full, 2, FALSE)</f>
        <v>0</v>
      </c>
      <c r="M94" t="str">
        <f>VLOOKUP('Rimi” Rinkis sveikiau” 5 km'!M95, product_full.17, 2, FALSE)</f>
        <v>0</v>
      </c>
    </row>
    <row r="95" spans="1:13">
      <c r="A95">
        <f>'Rimi” Rinkis sveikiau” 5 km'!A96</f>
        <v/>
      </c>
      <c r="B95">
        <f>'Rimi” Rinkis sveikiau” 5 km'!B96</f>
        <v/>
      </c>
      <c r="C95" t="str">
        <f>VLOOKUP('Rimi” Rinkis sveikiau” 5 km'!C96, genders_full, 2, FALSE)</f>
        <v/>
      </c>
      <c r="D95">
        <f>'Rimi” Rinkis sveikiau” 5 km'!D96</f>
        <v/>
      </c>
      <c r="E95">
        <f>'Rimi” Rinkis sveikiau” 5 km'!E96</f>
        <v/>
      </c>
      <c r="F95">
        <f>'Rimi” Rinkis sveikiau” 5 km'!F96</f>
        <v/>
      </c>
      <c r="G95" t="str">
        <f>VLOOKUP('Rimi” Rinkis sveikiau” 5 km'!G96, countries_full, 2, FALSE)</f>
        <v>0</v>
      </c>
      <c r="H95">
        <f>'Rimi” Rinkis sveikiau” 5 km'!H96</f>
        <v/>
      </c>
      <c r="I95">
        <f>'Rimi” Rinkis sveikiau” 5 km'!I96</f>
        <v>0</v>
      </c>
      <c r="J95" t="str">
        <f>VLOOKUP('Rimi” Rinkis sveikiau” 5 km'!J96, parameter_full.20, 2, FALSE)</f>
        <v>0</v>
      </c>
      <c r="K95">
        <f>'Rimi” Rinkis sveikiau” 5 km'!K96</f>
        <v/>
      </c>
      <c r="L95" t="str">
        <f>VLOOKUP('Rimi” Rinkis sveikiau” 5 km'!L96, accept_full, 2, FALSE)</f>
        <v>0</v>
      </c>
      <c r="M95" t="str">
        <f>VLOOKUP('Rimi” Rinkis sveikiau” 5 km'!M96, product_full.17, 2, FALSE)</f>
        <v>0</v>
      </c>
    </row>
    <row r="96" spans="1:13">
      <c r="A96">
        <f>'Rimi” Rinkis sveikiau” 5 km'!A97</f>
        <v/>
      </c>
      <c r="B96">
        <f>'Rimi” Rinkis sveikiau” 5 km'!B97</f>
        <v/>
      </c>
      <c r="C96" t="str">
        <f>VLOOKUP('Rimi” Rinkis sveikiau” 5 km'!C97, genders_full, 2, FALSE)</f>
        <v/>
      </c>
      <c r="D96">
        <f>'Rimi” Rinkis sveikiau” 5 km'!D97</f>
        <v/>
      </c>
      <c r="E96">
        <f>'Rimi” Rinkis sveikiau” 5 km'!E97</f>
        <v/>
      </c>
      <c r="F96">
        <f>'Rimi” Rinkis sveikiau” 5 km'!F97</f>
        <v/>
      </c>
      <c r="G96" t="str">
        <f>VLOOKUP('Rimi” Rinkis sveikiau” 5 km'!G97, countries_full, 2, FALSE)</f>
        <v>0</v>
      </c>
      <c r="H96">
        <f>'Rimi” Rinkis sveikiau” 5 km'!H97</f>
        <v/>
      </c>
      <c r="I96">
        <f>'Rimi” Rinkis sveikiau” 5 km'!I97</f>
        <v>0</v>
      </c>
      <c r="J96" t="str">
        <f>VLOOKUP('Rimi” Rinkis sveikiau” 5 km'!J97, parameter_full.20, 2, FALSE)</f>
        <v>0</v>
      </c>
      <c r="K96">
        <f>'Rimi” Rinkis sveikiau” 5 km'!K97</f>
        <v/>
      </c>
      <c r="L96" t="str">
        <f>VLOOKUP('Rimi” Rinkis sveikiau” 5 km'!L97, accept_full, 2, FALSE)</f>
        <v>0</v>
      </c>
      <c r="M96" t="str">
        <f>VLOOKUP('Rimi” Rinkis sveikiau” 5 km'!M97, product_full.17, 2, FALSE)</f>
        <v>0</v>
      </c>
    </row>
    <row r="97" spans="1:13">
      <c r="A97">
        <f>'Rimi” Rinkis sveikiau” 5 km'!A98</f>
        <v/>
      </c>
      <c r="B97">
        <f>'Rimi” Rinkis sveikiau” 5 km'!B98</f>
        <v/>
      </c>
      <c r="C97" t="str">
        <f>VLOOKUP('Rimi” Rinkis sveikiau” 5 km'!C98, genders_full, 2, FALSE)</f>
        <v/>
      </c>
      <c r="D97">
        <f>'Rimi” Rinkis sveikiau” 5 km'!D98</f>
        <v/>
      </c>
      <c r="E97">
        <f>'Rimi” Rinkis sveikiau” 5 km'!E98</f>
        <v/>
      </c>
      <c r="F97">
        <f>'Rimi” Rinkis sveikiau” 5 km'!F98</f>
        <v/>
      </c>
      <c r="G97" t="str">
        <f>VLOOKUP('Rimi” Rinkis sveikiau” 5 km'!G98, countries_full, 2, FALSE)</f>
        <v>0</v>
      </c>
      <c r="H97">
        <f>'Rimi” Rinkis sveikiau” 5 km'!H98</f>
        <v/>
      </c>
      <c r="I97">
        <f>'Rimi” Rinkis sveikiau” 5 km'!I98</f>
        <v>0</v>
      </c>
      <c r="J97" t="str">
        <f>VLOOKUP('Rimi” Rinkis sveikiau” 5 km'!J98, parameter_full.20, 2, FALSE)</f>
        <v>0</v>
      </c>
      <c r="K97">
        <f>'Rimi” Rinkis sveikiau” 5 km'!K98</f>
        <v/>
      </c>
      <c r="L97" t="str">
        <f>VLOOKUP('Rimi” Rinkis sveikiau” 5 km'!L98, accept_full, 2, FALSE)</f>
        <v>0</v>
      </c>
      <c r="M97" t="str">
        <f>VLOOKUP('Rimi” Rinkis sveikiau” 5 km'!M98, product_full.17, 2, FALSE)</f>
        <v>0</v>
      </c>
    </row>
    <row r="98" spans="1:13">
      <c r="A98">
        <f>'Rimi” Rinkis sveikiau” 5 km'!A99</f>
        <v/>
      </c>
      <c r="B98">
        <f>'Rimi” Rinkis sveikiau” 5 km'!B99</f>
        <v/>
      </c>
      <c r="C98" t="str">
        <f>VLOOKUP('Rimi” Rinkis sveikiau” 5 km'!C99, genders_full, 2, FALSE)</f>
        <v/>
      </c>
      <c r="D98">
        <f>'Rimi” Rinkis sveikiau” 5 km'!D99</f>
        <v/>
      </c>
      <c r="E98">
        <f>'Rimi” Rinkis sveikiau” 5 km'!E99</f>
        <v/>
      </c>
      <c r="F98">
        <f>'Rimi” Rinkis sveikiau” 5 km'!F99</f>
        <v/>
      </c>
      <c r="G98" t="str">
        <f>VLOOKUP('Rimi” Rinkis sveikiau” 5 km'!G99, countries_full, 2, FALSE)</f>
        <v>0</v>
      </c>
      <c r="H98">
        <f>'Rimi” Rinkis sveikiau” 5 km'!H99</f>
        <v/>
      </c>
      <c r="I98">
        <f>'Rimi” Rinkis sveikiau” 5 km'!I99</f>
        <v>0</v>
      </c>
      <c r="J98" t="str">
        <f>VLOOKUP('Rimi” Rinkis sveikiau” 5 km'!J99, parameter_full.20, 2, FALSE)</f>
        <v>0</v>
      </c>
      <c r="K98">
        <f>'Rimi” Rinkis sveikiau” 5 km'!K99</f>
        <v/>
      </c>
      <c r="L98" t="str">
        <f>VLOOKUP('Rimi” Rinkis sveikiau” 5 km'!L99, accept_full, 2, FALSE)</f>
        <v>0</v>
      </c>
      <c r="M98" t="str">
        <f>VLOOKUP('Rimi” Rinkis sveikiau” 5 km'!M99, product_full.17, 2, FALSE)</f>
        <v>0</v>
      </c>
    </row>
    <row r="99" spans="1:13">
      <c r="A99">
        <f>'Rimi” Rinkis sveikiau” 5 km'!A100</f>
        <v/>
      </c>
      <c r="B99">
        <f>'Rimi” Rinkis sveikiau” 5 km'!B100</f>
        <v/>
      </c>
      <c r="C99" t="str">
        <f>VLOOKUP('Rimi” Rinkis sveikiau” 5 km'!C100, genders_full, 2, FALSE)</f>
        <v/>
      </c>
      <c r="D99">
        <f>'Rimi” Rinkis sveikiau” 5 km'!D100</f>
        <v/>
      </c>
      <c r="E99">
        <f>'Rimi” Rinkis sveikiau” 5 km'!E100</f>
        <v/>
      </c>
      <c r="F99">
        <f>'Rimi” Rinkis sveikiau” 5 km'!F100</f>
        <v/>
      </c>
      <c r="G99" t="str">
        <f>VLOOKUP('Rimi” Rinkis sveikiau” 5 km'!G100, countries_full, 2, FALSE)</f>
        <v>0</v>
      </c>
      <c r="H99">
        <f>'Rimi” Rinkis sveikiau” 5 km'!H100</f>
        <v/>
      </c>
      <c r="I99">
        <f>'Rimi” Rinkis sveikiau” 5 km'!I100</f>
        <v>0</v>
      </c>
      <c r="J99" t="str">
        <f>VLOOKUP('Rimi” Rinkis sveikiau” 5 km'!J100, parameter_full.20, 2, FALSE)</f>
        <v>0</v>
      </c>
      <c r="K99">
        <f>'Rimi” Rinkis sveikiau” 5 km'!K100</f>
        <v/>
      </c>
      <c r="L99" t="str">
        <f>VLOOKUP('Rimi” Rinkis sveikiau” 5 km'!L100, accept_full, 2, FALSE)</f>
        <v>0</v>
      </c>
      <c r="M99" t="str">
        <f>VLOOKUP('Rimi” Rinkis sveikiau” 5 km'!M100, product_full.17, 2, FALSE)</f>
        <v>0</v>
      </c>
    </row>
    <row r="100" spans="1:13">
      <c r="A100">
        <f>'Rimi” Rinkis sveikiau” 5 km'!A101</f>
        <v/>
      </c>
      <c r="B100">
        <f>'Rimi” Rinkis sveikiau” 5 km'!B101</f>
        <v/>
      </c>
      <c r="C100" t="str">
        <f>VLOOKUP('Rimi” Rinkis sveikiau” 5 km'!C101, genders_full, 2, FALSE)</f>
        <v/>
      </c>
      <c r="D100">
        <f>'Rimi” Rinkis sveikiau” 5 km'!D101</f>
        <v/>
      </c>
      <c r="E100">
        <f>'Rimi” Rinkis sveikiau” 5 km'!E101</f>
        <v/>
      </c>
      <c r="F100">
        <f>'Rimi” Rinkis sveikiau” 5 km'!F101</f>
        <v/>
      </c>
      <c r="G100" t="str">
        <f>VLOOKUP('Rimi” Rinkis sveikiau” 5 km'!G101, countries_full, 2, FALSE)</f>
        <v>0</v>
      </c>
      <c r="H100">
        <f>'Rimi” Rinkis sveikiau” 5 km'!H101</f>
        <v/>
      </c>
      <c r="I100">
        <f>'Rimi” Rinkis sveikiau” 5 km'!I101</f>
        <v>0</v>
      </c>
      <c r="J100" t="str">
        <f>VLOOKUP('Rimi” Rinkis sveikiau” 5 km'!J101, parameter_full.20, 2, FALSE)</f>
        <v>0</v>
      </c>
      <c r="K100">
        <f>'Rimi” Rinkis sveikiau” 5 km'!K101</f>
        <v/>
      </c>
      <c r="L100" t="str">
        <f>VLOOKUP('Rimi” Rinkis sveikiau” 5 km'!L101, accept_full, 2, FALSE)</f>
        <v>0</v>
      </c>
      <c r="M100" t="str">
        <f>VLOOKUP('Rimi” Rinkis sveikiau” 5 km'!M101, product_full.17, 2, FALSE)</f>
        <v>0</v>
      </c>
    </row>
    <row r="101" spans="1:13">
      <c r="J101"/>
      <c r="K101"/>
      <c r="L101"/>
      <c r="M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2">
      <c r="A1">
        <f>'Vilnius sveikiau” 1500 m bėg'!A2</f>
        <v/>
      </c>
      <c r="B1">
        <f>'Vilnius sveikiau” 1500 m bėg'!B2</f>
        <v/>
      </c>
      <c r="C1" t="str">
        <f>VLOOKUP('Vilnius sveikiau” 1500 m bėg'!C2, genders_full, 2, FALSE)</f>
        <v/>
      </c>
      <c r="D1">
        <f>'Vilnius sveikiau” 1500 m bėg'!D2</f>
        <v/>
      </c>
      <c r="E1">
        <f>'Vilnius sveikiau” 1500 m bėg'!E2</f>
        <v/>
      </c>
      <c r="F1">
        <f>'Vilnius sveikiau” 1500 m bėg'!F2</f>
        <v/>
      </c>
      <c r="G1" t="str">
        <f>VLOOKUP('Vilnius sveikiau” 1500 m bėg'!G2, countries_full, 2, FALSE)</f>
        <v>0</v>
      </c>
      <c r="H1">
        <f>'Vilnius sveikiau” 1500 m bėg'!H2</f>
        <v/>
      </c>
      <c r="I1">
        <f>'Vilnius sveikiau” 1500 m bėg'!I2</f>
        <v>0</v>
      </c>
      <c r="J1">
        <f>'Vilnius sveikiau” 1500 m bėg'!J2</f>
        <v/>
      </c>
      <c r="K1" t="str">
        <f>VLOOKUP('Vilnius sveikiau” 1500 m bėg'!K2, accept_full, 2, FALSE)</f>
        <v>0</v>
      </c>
      <c r="L1" t="str">
        <f>VLOOKUP('Vilnius sveikiau” 1500 m bėg'!L2, product_full.17, 2, FALSE)</f>
        <v>0</v>
      </c>
    </row>
    <row r="2" spans="1:12">
      <c r="A2">
        <f>'Vilnius sveikiau” 1500 m bėg'!A3</f>
        <v/>
      </c>
      <c r="B2">
        <f>'Vilnius sveikiau” 1500 m bėg'!B3</f>
        <v/>
      </c>
      <c r="C2" t="str">
        <f>VLOOKUP('Vilnius sveikiau” 1500 m bėg'!C3, genders_full, 2, FALSE)</f>
        <v/>
      </c>
      <c r="D2">
        <f>'Vilnius sveikiau” 1500 m bėg'!D3</f>
        <v/>
      </c>
      <c r="E2">
        <f>'Vilnius sveikiau” 1500 m bėg'!E3</f>
        <v/>
      </c>
      <c r="F2">
        <f>'Vilnius sveikiau” 1500 m bėg'!F3</f>
        <v/>
      </c>
      <c r="G2" t="str">
        <f>VLOOKUP('Vilnius sveikiau” 1500 m bėg'!G3, countries_full, 2, FALSE)</f>
        <v>0</v>
      </c>
      <c r="H2">
        <f>'Vilnius sveikiau” 1500 m bėg'!H3</f>
        <v/>
      </c>
      <c r="I2">
        <f>'Vilnius sveikiau” 1500 m bėg'!I3</f>
        <v>0</v>
      </c>
      <c r="J2">
        <f>'Vilnius sveikiau” 1500 m bėg'!J3</f>
        <v/>
      </c>
      <c r="K2" t="str">
        <f>VLOOKUP('Vilnius sveikiau” 1500 m bėg'!K3, accept_full, 2, FALSE)</f>
        <v>0</v>
      </c>
      <c r="L2" t="str">
        <f>VLOOKUP('Vilnius sveikiau” 1500 m bėg'!L3, product_full.17, 2, FALSE)</f>
        <v>0</v>
      </c>
    </row>
    <row r="3" spans="1:12">
      <c r="A3">
        <f>'Vilnius sveikiau” 1500 m bėg'!A4</f>
        <v/>
      </c>
      <c r="B3">
        <f>'Vilnius sveikiau” 1500 m bėg'!B4</f>
        <v/>
      </c>
      <c r="C3" t="str">
        <f>VLOOKUP('Vilnius sveikiau” 1500 m bėg'!C4, genders_full, 2, FALSE)</f>
        <v/>
      </c>
      <c r="D3">
        <f>'Vilnius sveikiau” 1500 m bėg'!D4</f>
        <v/>
      </c>
      <c r="E3">
        <f>'Vilnius sveikiau” 1500 m bėg'!E4</f>
        <v/>
      </c>
      <c r="F3">
        <f>'Vilnius sveikiau” 1500 m bėg'!F4</f>
        <v/>
      </c>
      <c r="G3" t="str">
        <f>VLOOKUP('Vilnius sveikiau” 1500 m bėg'!G4, countries_full, 2, FALSE)</f>
        <v>0</v>
      </c>
      <c r="H3">
        <f>'Vilnius sveikiau” 1500 m bėg'!H4</f>
        <v/>
      </c>
      <c r="I3">
        <f>'Vilnius sveikiau” 1500 m bėg'!I4</f>
        <v>0</v>
      </c>
      <c r="J3">
        <f>'Vilnius sveikiau” 1500 m bėg'!J4</f>
        <v/>
      </c>
      <c r="K3" t="str">
        <f>VLOOKUP('Vilnius sveikiau” 1500 m bėg'!K4, accept_full, 2, FALSE)</f>
        <v>0</v>
      </c>
      <c r="L3" t="str">
        <f>VLOOKUP('Vilnius sveikiau” 1500 m bėg'!L4, product_full.17, 2, FALSE)</f>
        <v>0</v>
      </c>
    </row>
    <row r="4" spans="1:12">
      <c r="A4">
        <f>'Vilnius sveikiau” 1500 m bėg'!A5</f>
        <v/>
      </c>
      <c r="B4">
        <f>'Vilnius sveikiau” 1500 m bėg'!B5</f>
        <v/>
      </c>
      <c r="C4" t="str">
        <f>VLOOKUP('Vilnius sveikiau” 1500 m bėg'!C5, genders_full, 2, FALSE)</f>
        <v/>
      </c>
      <c r="D4">
        <f>'Vilnius sveikiau” 1500 m bėg'!D5</f>
        <v/>
      </c>
      <c r="E4">
        <f>'Vilnius sveikiau” 1500 m bėg'!E5</f>
        <v/>
      </c>
      <c r="F4">
        <f>'Vilnius sveikiau” 1500 m bėg'!F5</f>
        <v/>
      </c>
      <c r="G4" t="str">
        <f>VLOOKUP('Vilnius sveikiau” 1500 m bėg'!G5, countries_full, 2, FALSE)</f>
        <v>0</v>
      </c>
      <c r="H4">
        <f>'Vilnius sveikiau” 1500 m bėg'!H5</f>
        <v/>
      </c>
      <c r="I4">
        <f>'Vilnius sveikiau” 1500 m bėg'!I5</f>
        <v>0</v>
      </c>
      <c r="J4">
        <f>'Vilnius sveikiau” 1500 m bėg'!J5</f>
        <v/>
      </c>
      <c r="K4" t="str">
        <f>VLOOKUP('Vilnius sveikiau” 1500 m bėg'!K5, accept_full, 2, FALSE)</f>
        <v>0</v>
      </c>
      <c r="L4" t="str">
        <f>VLOOKUP('Vilnius sveikiau” 1500 m bėg'!L5, product_full.17, 2, FALSE)</f>
        <v>0</v>
      </c>
    </row>
    <row r="5" spans="1:12">
      <c r="A5">
        <f>'Vilnius sveikiau” 1500 m bėg'!A6</f>
        <v/>
      </c>
      <c r="B5">
        <f>'Vilnius sveikiau” 1500 m bėg'!B6</f>
        <v/>
      </c>
      <c r="C5" t="str">
        <f>VLOOKUP('Vilnius sveikiau” 1500 m bėg'!C6, genders_full, 2, FALSE)</f>
        <v/>
      </c>
      <c r="D5">
        <f>'Vilnius sveikiau” 1500 m bėg'!D6</f>
        <v/>
      </c>
      <c r="E5">
        <f>'Vilnius sveikiau” 1500 m bėg'!E6</f>
        <v/>
      </c>
      <c r="F5">
        <f>'Vilnius sveikiau” 1500 m bėg'!F6</f>
        <v/>
      </c>
      <c r="G5" t="str">
        <f>VLOOKUP('Vilnius sveikiau” 1500 m bėg'!G6, countries_full, 2, FALSE)</f>
        <v>0</v>
      </c>
      <c r="H5">
        <f>'Vilnius sveikiau” 1500 m bėg'!H6</f>
        <v/>
      </c>
      <c r="I5">
        <f>'Vilnius sveikiau” 1500 m bėg'!I6</f>
        <v>0</v>
      </c>
      <c r="J5">
        <f>'Vilnius sveikiau” 1500 m bėg'!J6</f>
        <v/>
      </c>
      <c r="K5" t="str">
        <f>VLOOKUP('Vilnius sveikiau” 1500 m bėg'!K6, accept_full, 2, FALSE)</f>
        <v>0</v>
      </c>
      <c r="L5" t="str">
        <f>VLOOKUP('Vilnius sveikiau” 1500 m bėg'!L6, product_full.17, 2, FALSE)</f>
        <v>0</v>
      </c>
    </row>
    <row r="6" spans="1:12">
      <c r="A6">
        <f>'Vilnius sveikiau” 1500 m bėg'!A7</f>
        <v/>
      </c>
      <c r="B6">
        <f>'Vilnius sveikiau” 1500 m bėg'!B7</f>
        <v/>
      </c>
      <c r="C6" t="str">
        <f>VLOOKUP('Vilnius sveikiau” 1500 m bėg'!C7, genders_full, 2, FALSE)</f>
        <v/>
      </c>
      <c r="D6">
        <f>'Vilnius sveikiau” 1500 m bėg'!D7</f>
        <v/>
      </c>
      <c r="E6">
        <f>'Vilnius sveikiau” 1500 m bėg'!E7</f>
        <v/>
      </c>
      <c r="F6">
        <f>'Vilnius sveikiau” 1500 m bėg'!F7</f>
        <v/>
      </c>
      <c r="G6" t="str">
        <f>VLOOKUP('Vilnius sveikiau” 1500 m bėg'!G7, countries_full, 2, FALSE)</f>
        <v>0</v>
      </c>
      <c r="H6">
        <f>'Vilnius sveikiau” 1500 m bėg'!H7</f>
        <v/>
      </c>
      <c r="I6">
        <f>'Vilnius sveikiau” 1500 m bėg'!I7</f>
        <v>0</v>
      </c>
      <c r="J6">
        <f>'Vilnius sveikiau” 1500 m bėg'!J7</f>
        <v/>
      </c>
      <c r="K6" t="str">
        <f>VLOOKUP('Vilnius sveikiau” 1500 m bėg'!K7, accept_full, 2, FALSE)</f>
        <v>0</v>
      </c>
      <c r="L6" t="str">
        <f>VLOOKUP('Vilnius sveikiau” 1500 m bėg'!L7, product_full.17, 2, FALSE)</f>
        <v>0</v>
      </c>
    </row>
    <row r="7" spans="1:12">
      <c r="A7">
        <f>'Vilnius sveikiau” 1500 m bėg'!A8</f>
        <v/>
      </c>
      <c r="B7">
        <f>'Vilnius sveikiau” 1500 m bėg'!B8</f>
        <v/>
      </c>
      <c r="C7" t="str">
        <f>VLOOKUP('Vilnius sveikiau” 1500 m bėg'!C8, genders_full, 2, FALSE)</f>
        <v/>
      </c>
      <c r="D7">
        <f>'Vilnius sveikiau” 1500 m bėg'!D8</f>
        <v/>
      </c>
      <c r="E7">
        <f>'Vilnius sveikiau” 1500 m bėg'!E8</f>
        <v/>
      </c>
      <c r="F7">
        <f>'Vilnius sveikiau” 1500 m bėg'!F8</f>
        <v/>
      </c>
      <c r="G7" t="str">
        <f>VLOOKUP('Vilnius sveikiau” 1500 m bėg'!G8, countries_full, 2, FALSE)</f>
        <v>0</v>
      </c>
      <c r="H7">
        <f>'Vilnius sveikiau” 1500 m bėg'!H8</f>
        <v/>
      </c>
      <c r="I7">
        <f>'Vilnius sveikiau” 1500 m bėg'!I8</f>
        <v>0</v>
      </c>
      <c r="J7">
        <f>'Vilnius sveikiau” 1500 m bėg'!J8</f>
        <v/>
      </c>
      <c r="K7" t="str">
        <f>VLOOKUP('Vilnius sveikiau” 1500 m bėg'!K8, accept_full, 2, FALSE)</f>
        <v>0</v>
      </c>
      <c r="L7" t="str">
        <f>VLOOKUP('Vilnius sveikiau” 1500 m bėg'!L8, product_full.17, 2, FALSE)</f>
        <v>0</v>
      </c>
    </row>
    <row r="8" spans="1:12">
      <c r="A8">
        <f>'Vilnius sveikiau” 1500 m bėg'!A9</f>
        <v/>
      </c>
      <c r="B8">
        <f>'Vilnius sveikiau” 1500 m bėg'!B9</f>
        <v/>
      </c>
      <c r="C8" t="str">
        <f>VLOOKUP('Vilnius sveikiau” 1500 m bėg'!C9, genders_full, 2, FALSE)</f>
        <v/>
      </c>
      <c r="D8">
        <f>'Vilnius sveikiau” 1500 m bėg'!D9</f>
        <v/>
      </c>
      <c r="E8">
        <f>'Vilnius sveikiau” 1500 m bėg'!E9</f>
        <v/>
      </c>
      <c r="F8">
        <f>'Vilnius sveikiau” 1500 m bėg'!F9</f>
        <v/>
      </c>
      <c r="G8" t="str">
        <f>VLOOKUP('Vilnius sveikiau” 1500 m bėg'!G9, countries_full, 2, FALSE)</f>
        <v>0</v>
      </c>
      <c r="H8">
        <f>'Vilnius sveikiau” 1500 m bėg'!H9</f>
        <v/>
      </c>
      <c r="I8">
        <f>'Vilnius sveikiau” 1500 m bėg'!I9</f>
        <v>0</v>
      </c>
      <c r="J8">
        <f>'Vilnius sveikiau” 1500 m bėg'!J9</f>
        <v/>
      </c>
      <c r="K8" t="str">
        <f>VLOOKUP('Vilnius sveikiau” 1500 m bėg'!K9, accept_full, 2, FALSE)</f>
        <v>0</v>
      </c>
      <c r="L8" t="str">
        <f>VLOOKUP('Vilnius sveikiau” 1500 m bėg'!L9, product_full.17, 2, FALSE)</f>
        <v>0</v>
      </c>
    </row>
    <row r="9" spans="1:12">
      <c r="A9">
        <f>'Vilnius sveikiau” 1500 m bėg'!A10</f>
        <v/>
      </c>
      <c r="B9">
        <f>'Vilnius sveikiau” 1500 m bėg'!B10</f>
        <v/>
      </c>
      <c r="C9" t="str">
        <f>VLOOKUP('Vilnius sveikiau” 1500 m bėg'!C10, genders_full, 2, FALSE)</f>
        <v/>
      </c>
      <c r="D9">
        <f>'Vilnius sveikiau” 1500 m bėg'!D10</f>
        <v/>
      </c>
      <c r="E9">
        <f>'Vilnius sveikiau” 1500 m bėg'!E10</f>
        <v/>
      </c>
      <c r="F9">
        <f>'Vilnius sveikiau” 1500 m bėg'!F10</f>
        <v/>
      </c>
      <c r="G9" t="str">
        <f>VLOOKUP('Vilnius sveikiau” 1500 m bėg'!G10, countries_full, 2, FALSE)</f>
        <v>0</v>
      </c>
      <c r="H9">
        <f>'Vilnius sveikiau” 1500 m bėg'!H10</f>
        <v/>
      </c>
      <c r="I9">
        <f>'Vilnius sveikiau” 1500 m bėg'!I10</f>
        <v>0</v>
      </c>
      <c r="J9">
        <f>'Vilnius sveikiau” 1500 m bėg'!J10</f>
        <v/>
      </c>
      <c r="K9" t="str">
        <f>VLOOKUP('Vilnius sveikiau” 1500 m bėg'!K10, accept_full, 2, FALSE)</f>
        <v>0</v>
      </c>
      <c r="L9" t="str">
        <f>VLOOKUP('Vilnius sveikiau” 1500 m bėg'!L10, product_full.17, 2, FALSE)</f>
        <v>0</v>
      </c>
    </row>
    <row r="10" spans="1:12">
      <c r="A10">
        <f>'Vilnius sveikiau” 1500 m bėg'!A11</f>
        <v/>
      </c>
      <c r="B10">
        <f>'Vilnius sveikiau” 1500 m bėg'!B11</f>
        <v/>
      </c>
      <c r="C10" t="str">
        <f>VLOOKUP('Vilnius sveikiau” 1500 m bėg'!C11, genders_full, 2, FALSE)</f>
        <v/>
      </c>
      <c r="D10">
        <f>'Vilnius sveikiau” 1500 m bėg'!D11</f>
        <v/>
      </c>
      <c r="E10">
        <f>'Vilnius sveikiau” 1500 m bėg'!E11</f>
        <v/>
      </c>
      <c r="F10">
        <f>'Vilnius sveikiau” 1500 m bėg'!F11</f>
        <v/>
      </c>
      <c r="G10" t="str">
        <f>VLOOKUP('Vilnius sveikiau” 1500 m bėg'!G11, countries_full, 2, FALSE)</f>
        <v>0</v>
      </c>
      <c r="H10">
        <f>'Vilnius sveikiau” 1500 m bėg'!H11</f>
        <v/>
      </c>
      <c r="I10">
        <f>'Vilnius sveikiau” 1500 m bėg'!I11</f>
        <v>0</v>
      </c>
      <c r="J10">
        <f>'Vilnius sveikiau” 1500 m bėg'!J11</f>
        <v/>
      </c>
      <c r="K10" t="str">
        <f>VLOOKUP('Vilnius sveikiau” 1500 m bėg'!K11, accept_full, 2, FALSE)</f>
        <v>0</v>
      </c>
      <c r="L10" t="str">
        <f>VLOOKUP('Vilnius sveikiau” 1500 m bėg'!L11, product_full.17, 2, FALSE)</f>
        <v>0</v>
      </c>
    </row>
    <row r="11" spans="1:12">
      <c r="A11">
        <f>'Vilnius sveikiau” 1500 m bėg'!A12</f>
        <v/>
      </c>
      <c r="B11">
        <f>'Vilnius sveikiau” 1500 m bėg'!B12</f>
        <v/>
      </c>
      <c r="C11" t="str">
        <f>VLOOKUP('Vilnius sveikiau” 1500 m bėg'!C12, genders_full, 2, FALSE)</f>
        <v/>
      </c>
      <c r="D11">
        <f>'Vilnius sveikiau” 1500 m bėg'!D12</f>
        <v/>
      </c>
      <c r="E11">
        <f>'Vilnius sveikiau” 1500 m bėg'!E12</f>
        <v/>
      </c>
      <c r="F11">
        <f>'Vilnius sveikiau” 1500 m bėg'!F12</f>
        <v/>
      </c>
      <c r="G11" t="str">
        <f>VLOOKUP('Vilnius sveikiau” 1500 m bėg'!G12, countries_full, 2, FALSE)</f>
        <v>0</v>
      </c>
      <c r="H11">
        <f>'Vilnius sveikiau” 1500 m bėg'!H12</f>
        <v/>
      </c>
      <c r="I11">
        <f>'Vilnius sveikiau” 1500 m bėg'!I12</f>
        <v>0</v>
      </c>
      <c r="J11">
        <f>'Vilnius sveikiau” 1500 m bėg'!J12</f>
        <v/>
      </c>
      <c r="K11" t="str">
        <f>VLOOKUP('Vilnius sveikiau” 1500 m bėg'!K12, accept_full, 2, FALSE)</f>
        <v>0</v>
      </c>
      <c r="L11" t="str">
        <f>VLOOKUP('Vilnius sveikiau” 1500 m bėg'!L12, product_full.17, 2, FALSE)</f>
        <v>0</v>
      </c>
    </row>
    <row r="12" spans="1:12">
      <c r="A12">
        <f>'Vilnius sveikiau” 1500 m bėg'!A13</f>
        <v/>
      </c>
      <c r="B12">
        <f>'Vilnius sveikiau” 1500 m bėg'!B13</f>
        <v/>
      </c>
      <c r="C12" t="str">
        <f>VLOOKUP('Vilnius sveikiau” 1500 m bėg'!C13, genders_full, 2, FALSE)</f>
        <v/>
      </c>
      <c r="D12">
        <f>'Vilnius sveikiau” 1500 m bėg'!D13</f>
        <v/>
      </c>
      <c r="E12">
        <f>'Vilnius sveikiau” 1500 m bėg'!E13</f>
        <v/>
      </c>
      <c r="F12">
        <f>'Vilnius sveikiau” 1500 m bėg'!F13</f>
        <v/>
      </c>
      <c r="G12" t="str">
        <f>VLOOKUP('Vilnius sveikiau” 1500 m bėg'!G13, countries_full, 2, FALSE)</f>
        <v>0</v>
      </c>
      <c r="H12">
        <f>'Vilnius sveikiau” 1500 m bėg'!H13</f>
        <v/>
      </c>
      <c r="I12">
        <f>'Vilnius sveikiau” 1500 m bėg'!I13</f>
        <v>0</v>
      </c>
      <c r="J12">
        <f>'Vilnius sveikiau” 1500 m bėg'!J13</f>
        <v/>
      </c>
      <c r="K12" t="str">
        <f>VLOOKUP('Vilnius sveikiau” 1500 m bėg'!K13, accept_full, 2, FALSE)</f>
        <v>0</v>
      </c>
      <c r="L12" t="str">
        <f>VLOOKUP('Vilnius sveikiau” 1500 m bėg'!L13, product_full.17, 2, FALSE)</f>
        <v>0</v>
      </c>
    </row>
    <row r="13" spans="1:12">
      <c r="A13">
        <f>'Vilnius sveikiau” 1500 m bėg'!A14</f>
        <v/>
      </c>
      <c r="B13">
        <f>'Vilnius sveikiau” 1500 m bėg'!B14</f>
        <v/>
      </c>
      <c r="C13" t="str">
        <f>VLOOKUP('Vilnius sveikiau” 1500 m bėg'!C14, genders_full, 2, FALSE)</f>
        <v/>
      </c>
      <c r="D13">
        <f>'Vilnius sveikiau” 1500 m bėg'!D14</f>
        <v/>
      </c>
      <c r="E13">
        <f>'Vilnius sveikiau” 1500 m bėg'!E14</f>
        <v/>
      </c>
      <c r="F13">
        <f>'Vilnius sveikiau” 1500 m bėg'!F14</f>
        <v/>
      </c>
      <c r="G13" t="str">
        <f>VLOOKUP('Vilnius sveikiau” 1500 m bėg'!G14, countries_full, 2, FALSE)</f>
        <v>0</v>
      </c>
      <c r="H13">
        <f>'Vilnius sveikiau” 1500 m bėg'!H14</f>
        <v/>
      </c>
      <c r="I13">
        <f>'Vilnius sveikiau” 1500 m bėg'!I14</f>
        <v>0</v>
      </c>
      <c r="J13">
        <f>'Vilnius sveikiau” 1500 m bėg'!J14</f>
        <v/>
      </c>
      <c r="K13" t="str">
        <f>VLOOKUP('Vilnius sveikiau” 1500 m bėg'!K14, accept_full, 2, FALSE)</f>
        <v>0</v>
      </c>
      <c r="L13" t="str">
        <f>VLOOKUP('Vilnius sveikiau” 1500 m bėg'!L14, product_full.17, 2, FALSE)</f>
        <v>0</v>
      </c>
    </row>
    <row r="14" spans="1:12">
      <c r="A14">
        <f>'Vilnius sveikiau” 1500 m bėg'!A15</f>
        <v/>
      </c>
      <c r="B14">
        <f>'Vilnius sveikiau” 1500 m bėg'!B15</f>
        <v/>
      </c>
      <c r="C14" t="str">
        <f>VLOOKUP('Vilnius sveikiau” 1500 m bėg'!C15, genders_full, 2, FALSE)</f>
        <v/>
      </c>
      <c r="D14">
        <f>'Vilnius sveikiau” 1500 m bėg'!D15</f>
        <v/>
      </c>
      <c r="E14">
        <f>'Vilnius sveikiau” 1500 m bėg'!E15</f>
        <v/>
      </c>
      <c r="F14">
        <f>'Vilnius sveikiau” 1500 m bėg'!F15</f>
        <v/>
      </c>
      <c r="G14" t="str">
        <f>VLOOKUP('Vilnius sveikiau” 1500 m bėg'!G15, countries_full, 2, FALSE)</f>
        <v>0</v>
      </c>
      <c r="H14">
        <f>'Vilnius sveikiau” 1500 m bėg'!H15</f>
        <v/>
      </c>
      <c r="I14">
        <f>'Vilnius sveikiau” 1500 m bėg'!I15</f>
        <v>0</v>
      </c>
      <c r="J14">
        <f>'Vilnius sveikiau” 1500 m bėg'!J15</f>
        <v/>
      </c>
      <c r="K14" t="str">
        <f>VLOOKUP('Vilnius sveikiau” 1500 m bėg'!K15, accept_full, 2, FALSE)</f>
        <v>0</v>
      </c>
      <c r="L14" t="str">
        <f>VLOOKUP('Vilnius sveikiau” 1500 m bėg'!L15, product_full.17, 2, FALSE)</f>
        <v>0</v>
      </c>
    </row>
    <row r="15" spans="1:12">
      <c r="A15">
        <f>'Vilnius sveikiau” 1500 m bėg'!A16</f>
        <v/>
      </c>
      <c r="B15">
        <f>'Vilnius sveikiau” 1500 m bėg'!B16</f>
        <v/>
      </c>
      <c r="C15" t="str">
        <f>VLOOKUP('Vilnius sveikiau” 1500 m bėg'!C16, genders_full, 2, FALSE)</f>
        <v/>
      </c>
      <c r="D15">
        <f>'Vilnius sveikiau” 1500 m bėg'!D16</f>
        <v/>
      </c>
      <c r="E15">
        <f>'Vilnius sveikiau” 1500 m bėg'!E16</f>
        <v/>
      </c>
      <c r="F15">
        <f>'Vilnius sveikiau” 1500 m bėg'!F16</f>
        <v/>
      </c>
      <c r="G15" t="str">
        <f>VLOOKUP('Vilnius sveikiau” 1500 m bėg'!G16, countries_full, 2, FALSE)</f>
        <v>0</v>
      </c>
      <c r="H15">
        <f>'Vilnius sveikiau” 1500 m bėg'!H16</f>
        <v/>
      </c>
      <c r="I15">
        <f>'Vilnius sveikiau” 1500 m bėg'!I16</f>
        <v>0</v>
      </c>
      <c r="J15">
        <f>'Vilnius sveikiau” 1500 m bėg'!J16</f>
        <v/>
      </c>
      <c r="K15" t="str">
        <f>VLOOKUP('Vilnius sveikiau” 1500 m bėg'!K16, accept_full, 2, FALSE)</f>
        <v>0</v>
      </c>
      <c r="L15" t="str">
        <f>VLOOKUP('Vilnius sveikiau” 1500 m bėg'!L16, product_full.17, 2, FALSE)</f>
        <v>0</v>
      </c>
    </row>
    <row r="16" spans="1:12">
      <c r="A16">
        <f>'Vilnius sveikiau” 1500 m bėg'!A17</f>
        <v/>
      </c>
      <c r="B16">
        <f>'Vilnius sveikiau” 1500 m bėg'!B17</f>
        <v/>
      </c>
      <c r="C16" t="str">
        <f>VLOOKUP('Vilnius sveikiau” 1500 m bėg'!C17, genders_full, 2, FALSE)</f>
        <v/>
      </c>
      <c r="D16">
        <f>'Vilnius sveikiau” 1500 m bėg'!D17</f>
        <v/>
      </c>
      <c r="E16">
        <f>'Vilnius sveikiau” 1500 m bėg'!E17</f>
        <v/>
      </c>
      <c r="F16">
        <f>'Vilnius sveikiau” 1500 m bėg'!F17</f>
        <v/>
      </c>
      <c r="G16" t="str">
        <f>VLOOKUP('Vilnius sveikiau” 1500 m bėg'!G17, countries_full, 2, FALSE)</f>
        <v>0</v>
      </c>
      <c r="H16">
        <f>'Vilnius sveikiau” 1500 m bėg'!H17</f>
        <v/>
      </c>
      <c r="I16">
        <f>'Vilnius sveikiau” 1500 m bėg'!I17</f>
        <v>0</v>
      </c>
      <c r="J16">
        <f>'Vilnius sveikiau” 1500 m bėg'!J17</f>
        <v/>
      </c>
      <c r="K16" t="str">
        <f>VLOOKUP('Vilnius sveikiau” 1500 m bėg'!K17, accept_full, 2, FALSE)</f>
        <v>0</v>
      </c>
      <c r="L16" t="str">
        <f>VLOOKUP('Vilnius sveikiau” 1500 m bėg'!L17, product_full.17, 2, FALSE)</f>
        <v>0</v>
      </c>
    </row>
    <row r="17" spans="1:12">
      <c r="A17">
        <f>'Vilnius sveikiau” 1500 m bėg'!A18</f>
        <v/>
      </c>
      <c r="B17">
        <f>'Vilnius sveikiau” 1500 m bėg'!B18</f>
        <v/>
      </c>
      <c r="C17" t="str">
        <f>VLOOKUP('Vilnius sveikiau” 1500 m bėg'!C18, genders_full, 2, FALSE)</f>
        <v/>
      </c>
      <c r="D17">
        <f>'Vilnius sveikiau” 1500 m bėg'!D18</f>
        <v/>
      </c>
      <c r="E17">
        <f>'Vilnius sveikiau” 1500 m bėg'!E18</f>
        <v/>
      </c>
      <c r="F17">
        <f>'Vilnius sveikiau” 1500 m bėg'!F18</f>
        <v/>
      </c>
      <c r="G17" t="str">
        <f>VLOOKUP('Vilnius sveikiau” 1500 m bėg'!G18, countries_full, 2, FALSE)</f>
        <v>0</v>
      </c>
      <c r="H17">
        <f>'Vilnius sveikiau” 1500 m bėg'!H18</f>
        <v/>
      </c>
      <c r="I17">
        <f>'Vilnius sveikiau” 1500 m bėg'!I18</f>
        <v>0</v>
      </c>
      <c r="J17">
        <f>'Vilnius sveikiau” 1500 m bėg'!J18</f>
        <v/>
      </c>
      <c r="K17" t="str">
        <f>VLOOKUP('Vilnius sveikiau” 1500 m bėg'!K18, accept_full, 2, FALSE)</f>
        <v>0</v>
      </c>
      <c r="L17" t="str">
        <f>VLOOKUP('Vilnius sveikiau” 1500 m bėg'!L18, product_full.17, 2, FALSE)</f>
        <v>0</v>
      </c>
    </row>
    <row r="18" spans="1:12">
      <c r="A18">
        <f>'Vilnius sveikiau” 1500 m bėg'!A19</f>
        <v/>
      </c>
      <c r="B18">
        <f>'Vilnius sveikiau” 1500 m bėg'!B19</f>
        <v/>
      </c>
      <c r="C18" t="str">
        <f>VLOOKUP('Vilnius sveikiau” 1500 m bėg'!C19, genders_full, 2, FALSE)</f>
        <v/>
      </c>
      <c r="D18">
        <f>'Vilnius sveikiau” 1500 m bėg'!D19</f>
        <v/>
      </c>
      <c r="E18">
        <f>'Vilnius sveikiau” 1500 m bėg'!E19</f>
        <v/>
      </c>
      <c r="F18">
        <f>'Vilnius sveikiau” 1500 m bėg'!F19</f>
        <v/>
      </c>
      <c r="G18" t="str">
        <f>VLOOKUP('Vilnius sveikiau” 1500 m bėg'!G19, countries_full, 2, FALSE)</f>
        <v>0</v>
      </c>
      <c r="H18">
        <f>'Vilnius sveikiau” 1500 m bėg'!H19</f>
        <v/>
      </c>
      <c r="I18">
        <f>'Vilnius sveikiau” 1500 m bėg'!I19</f>
        <v>0</v>
      </c>
      <c r="J18">
        <f>'Vilnius sveikiau” 1500 m bėg'!J19</f>
        <v/>
      </c>
      <c r="K18" t="str">
        <f>VLOOKUP('Vilnius sveikiau” 1500 m bėg'!K19, accept_full, 2, FALSE)</f>
        <v>0</v>
      </c>
      <c r="L18" t="str">
        <f>VLOOKUP('Vilnius sveikiau” 1500 m bėg'!L19, product_full.17, 2, FALSE)</f>
        <v>0</v>
      </c>
    </row>
    <row r="19" spans="1:12">
      <c r="A19">
        <f>'Vilnius sveikiau” 1500 m bėg'!A20</f>
        <v/>
      </c>
      <c r="B19">
        <f>'Vilnius sveikiau” 1500 m bėg'!B20</f>
        <v/>
      </c>
      <c r="C19" t="str">
        <f>VLOOKUP('Vilnius sveikiau” 1500 m bėg'!C20, genders_full, 2, FALSE)</f>
        <v/>
      </c>
      <c r="D19">
        <f>'Vilnius sveikiau” 1500 m bėg'!D20</f>
        <v/>
      </c>
      <c r="E19">
        <f>'Vilnius sveikiau” 1500 m bėg'!E20</f>
        <v/>
      </c>
      <c r="F19">
        <f>'Vilnius sveikiau” 1500 m bėg'!F20</f>
        <v/>
      </c>
      <c r="G19" t="str">
        <f>VLOOKUP('Vilnius sveikiau” 1500 m bėg'!G20, countries_full, 2, FALSE)</f>
        <v>0</v>
      </c>
      <c r="H19">
        <f>'Vilnius sveikiau” 1500 m bėg'!H20</f>
        <v/>
      </c>
      <c r="I19">
        <f>'Vilnius sveikiau” 1500 m bėg'!I20</f>
        <v>0</v>
      </c>
      <c r="J19">
        <f>'Vilnius sveikiau” 1500 m bėg'!J20</f>
        <v/>
      </c>
      <c r="K19" t="str">
        <f>VLOOKUP('Vilnius sveikiau” 1500 m bėg'!K20, accept_full, 2, FALSE)</f>
        <v>0</v>
      </c>
      <c r="L19" t="str">
        <f>VLOOKUP('Vilnius sveikiau” 1500 m bėg'!L20, product_full.17, 2, FALSE)</f>
        <v>0</v>
      </c>
    </row>
    <row r="20" spans="1:12">
      <c r="A20">
        <f>'Vilnius sveikiau” 1500 m bėg'!A21</f>
        <v/>
      </c>
      <c r="B20">
        <f>'Vilnius sveikiau” 1500 m bėg'!B21</f>
        <v/>
      </c>
      <c r="C20" t="str">
        <f>VLOOKUP('Vilnius sveikiau” 1500 m bėg'!C21, genders_full, 2, FALSE)</f>
        <v/>
      </c>
      <c r="D20">
        <f>'Vilnius sveikiau” 1500 m bėg'!D21</f>
        <v/>
      </c>
      <c r="E20">
        <f>'Vilnius sveikiau” 1500 m bėg'!E21</f>
        <v/>
      </c>
      <c r="F20">
        <f>'Vilnius sveikiau” 1500 m bėg'!F21</f>
        <v/>
      </c>
      <c r="G20" t="str">
        <f>VLOOKUP('Vilnius sveikiau” 1500 m bėg'!G21, countries_full, 2, FALSE)</f>
        <v>0</v>
      </c>
      <c r="H20">
        <f>'Vilnius sveikiau” 1500 m bėg'!H21</f>
        <v/>
      </c>
      <c r="I20">
        <f>'Vilnius sveikiau” 1500 m bėg'!I21</f>
        <v>0</v>
      </c>
      <c r="J20">
        <f>'Vilnius sveikiau” 1500 m bėg'!J21</f>
        <v/>
      </c>
      <c r="K20" t="str">
        <f>VLOOKUP('Vilnius sveikiau” 1500 m bėg'!K21, accept_full, 2, FALSE)</f>
        <v>0</v>
      </c>
      <c r="L20" t="str">
        <f>VLOOKUP('Vilnius sveikiau” 1500 m bėg'!L21, product_full.17, 2, FALSE)</f>
        <v>0</v>
      </c>
    </row>
    <row r="21" spans="1:12">
      <c r="A21">
        <f>'Vilnius sveikiau” 1500 m bėg'!A22</f>
        <v/>
      </c>
      <c r="B21">
        <f>'Vilnius sveikiau” 1500 m bėg'!B22</f>
        <v/>
      </c>
      <c r="C21" t="str">
        <f>VLOOKUP('Vilnius sveikiau” 1500 m bėg'!C22, genders_full, 2, FALSE)</f>
        <v/>
      </c>
      <c r="D21">
        <f>'Vilnius sveikiau” 1500 m bėg'!D22</f>
        <v/>
      </c>
      <c r="E21">
        <f>'Vilnius sveikiau” 1500 m bėg'!E22</f>
        <v/>
      </c>
      <c r="F21">
        <f>'Vilnius sveikiau” 1500 m bėg'!F22</f>
        <v/>
      </c>
      <c r="G21" t="str">
        <f>VLOOKUP('Vilnius sveikiau” 1500 m bėg'!G22, countries_full, 2, FALSE)</f>
        <v>0</v>
      </c>
      <c r="H21">
        <f>'Vilnius sveikiau” 1500 m bėg'!H22</f>
        <v/>
      </c>
      <c r="I21">
        <f>'Vilnius sveikiau” 1500 m bėg'!I22</f>
        <v>0</v>
      </c>
      <c r="J21">
        <f>'Vilnius sveikiau” 1500 m bėg'!J22</f>
        <v/>
      </c>
      <c r="K21" t="str">
        <f>VLOOKUP('Vilnius sveikiau” 1500 m bėg'!K22, accept_full, 2, FALSE)</f>
        <v>0</v>
      </c>
      <c r="L21" t="str">
        <f>VLOOKUP('Vilnius sveikiau” 1500 m bėg'!L22, product_full.17, 2, FALSE)</f>
        <v>0</v>
      </c>
    </row>
    <row r="22" spans="1:12">
      <c r="A22">
        <f>'Vilnius sveikiau” 1500 m bėg'!A23</f>
        <v/>
      </c>
      <c r="B22">
        <f>'Vilnius sveikiau” 1500 m bėg'!B23</f>
        <v/>
      </c>
      <c r="C22" t="str">
        <f>VLOOKUP('Vilnius sveikiau” 1500 m bėg'!C23, genders_full, 2, FALSE)</f>
        <v/>
      </c>
      <c r="D22">
        <f>'Vilnius sveikiau” 1500 m bėg'!D23</f>
        <v/>
      </c>
      <c r="E22">
        <f>'Vilnius sveikiau” 1500 m bėg'!E23</f>
        <v/>
      </c>
      <c r="F22">
        <f>'Vilnius sveikiau” 1500 m bėg'!F23</f>
        <v/>
      </c>
      <c r="G22" t="str">
        <f>VLOOKUP('Vilnius sveikiau” 1500 m bėg'!G23, countries_full, 2, FALSE)</f>
        <v>0</v>
      </c>
      <c r="H22">
        <f>'Vilnius sveikiau” 1500 m bėg'!H23</f>
        <v/>
      </c>
      <c r="I22">
        <f>'Vilnius sveikiau” 1500 m bėg'!I23</f>
        <v>0</v>
      </c>
      <c r="J22">
        <f>'Vilnius sveikiau” 1500 m bėg'!J23</f>
        <v/>
      </c>
      <c r="K22" t="str">
        <f>VLOOKUP('Vilnius sveikiau” 1500 m bėg'!K23, accept_full, 2, FALSE)</f>
        <v>0</v>
      </c>
      <c r="L22" t="str">
        <f>VLOOKUP('Vilnius sveikiau” 1500 m bėg'!L23, product_full.17, 2, FALSE)</f>
        <v>0</v>
      </c>
    </row>
    <row r="23" spans="1:12">
      <c r="A23">
        <f>'Vilnius sveikiau” 1500 m bėg'!A24</f>
        <v/>
      </c>
      <c r="B23">
        <f>'Vilnius sveikiau” 1500 m bėg'!B24</f>
        <v/>
      </c>
      <c r="C23" t="str">
        <f>VLOOKUP('Vilnius sveikiau” 1500 m bėg'!C24, genders_full, 2, FALSE)</f>
        <v/>
      </c>
      <c r="D23">
        <f>'Vilnius sveikiau” 1500 m bėg'!D24</f>
        <v/>
      </c>
      <c r="E23">
        <f>'Vilnius sveikiau” 1500 m bėg'!E24</f>
        <v/>
      </c>
      <c r="F23">
        <f>'Vilnius sveikiau” 1500 m bėg'!F24</f>
        <v/>
      </c>
      <c r="G23" t="str">
        <f>VLOOKUP('Vilnius sveikiau” 1500 m bėg'!G24, countries_full, 2, FALSE)</f>
        <v>0</v>
      </c>
      <c r="H23">
        <f>'Vilnius sveikiau” 1500 m bėg'!H24</f>
        <v/>
      </c>
      <c r="I23">
        <f>'Vilnius sveikiau” 1500 m bėg'!I24</f>
        <v>0</v>
      </c>
      <c r="J23">
        <f>'Vilnius sveikiau” 1500 m bėg'!J24</f>
        <v/>
      </c>
      <c r="K23" t="str">
        <f>VLOOKUP('Vilnius sveikiau” 1500 m bėg'!K24, accept_full, 2, FALSE)</f>
        <v>0</v>
      </c>
      <c r="L23" t="str">
        <f>VLOOKUP('Vilnius sveikiau” 1500 m bėg'!L24, product_full.17, 2, FALSE)</f>
        <v>0</v>
      </c>
    </row>
    <row r="24" spans="1:12">
      <c r="A24">
        <f>'Vilnius sveikiau” 1500 m bėg'!A25</f>
        <v/>
      </c>
      <c r="B24">
        <f>'Vilnius sveikiau” 1500 m bėg'!B25</f>
        <v/>
      </c>
      <c r="C24" t="str">
        <f>VLOOKUP('Vilnius sveikiau” 1500 m bėg'!C25, genders_full, 2, FALSE)</f>
        <v/>
      </c>
      <c r="D24">
        <f>'Vilnius sveikiau” 1500 m bėg'!D25</f>
        <v/>
      </c>
      <c r="E24">
        <f>'Vilnius sveikiau” 1500 m bėg'!E25</f>
        <v/>
      </c>
      <c r="F24">
        <f>'Vilnius sveikiau” 1500 m bėg'!F25</f>
        <v/>
      </c>
      <c r="G24" t="str">
        <f>VLOOKUP('Vilnius sveikiau” 1500 m bėg'!G25, countries_full, 2, FALSE)</f>
        <v>0</v>
      </c>
      <c r="H24">
        <f>'Vilnius sveikiau” 1500 m bėg'!H25</f>
        <v/>
      </c>
      <c r="I24">
        <f>'Vilnius sveikiau” 1500 m bėg'!I25</f>
        <v>0</v>
      </c>
      <c r="J24">
        <f>'Vilnius sveikiau” 1500 m bėg'!J25</f>
        <v/>
      </c>
      <c r="K24" t="str">
        <f>VLOOKUP('Vilnius sveikiau” 1500 m bėg'!K25, accept_full, 2, FALSE)</f>
        <v>0</v>
      </c>
      <c r="L24" t="str">
        <f>VLOOKUP('Vilnius sveikiau” 1500 m bėg'!L25, product_full.17, 2, FALSE)</f>
        <v>0</v>
      </c>
    </row>
    <row r="25" spans="1:12">
      <c r="A25">
        <f>'Vilnius sveikiau” 1500 m bėg'!A26</f>
        <v/>
      </c>
      <c r="B25">
        <f>'Vilnius sveikiau” 1500 m bėg'!B26</f>
        <v/>
      </c>
      <c r="C25" t="str">
        <f>VLOOKUP('Vilnius sveikiau” 1500 m bėg'!C26, genders_full, 2, FALSE)</f>
        <v/>
      </c>
      <c r="D25">
        <f>'Vilnius sveikiau” 1500 m bėg'!D26</f>
        <v/>
      </c>
      <c r="E25">
        <f>'Vilnius sveikiau” 1500 m bėg'!E26</f>
        <v/>
      </c>
      <c r="F25">
        <f>'Vilnius sveikiau” 1500 m bėg'!F26</f>
        <v/>
      </c>
      <c r="G25" t="str">
        <f>VLOOKUP('Vilnius sveikiau” 1500 m bėg'!G26, countries_full, 2, FALSE)</f>
        <v>0</v>
      </c>
      <c r="H25">
        <f>'Vilnius sveikiau” 1500 m bėg'!H26</f>
        <v/>
      </c>
      <c r="I25">
        <f>'Vilnius sveikiau” 1500 m bėg'!I26</f>
        <v>0</v>
      </c>
      <c r="J25">
        <f>'Vilnius sveikiau” 1500 m bėg'!J26</f>
        <v/>
      </c>
      <c r="K25" t="str">
        <f>VLOOKUP('Vilnius sveikiau” 1500 m bėg'!K26, accept_full, 2, FALSE)</f>
        <v>0</v>
      </c>
      <c r="L25" t="str">
        <f>VLOOKUP('Vilnius sveikiau” 1500 m bėg'!L26, product_full.17, 2, FALSE)</f>
        <v>0</v>
      </c>
    </row>
    <row r="26" spans="1:12">
      <c r="A26">
        <f>'Vilnius sveikiau” 1500 m bėg'!A27</f>
        <v/>
      </c>
      <c r="B26">
        <f>'Vilnius sveikiau” 1500 m bėg'!B27</f>
        <v/>
      </c>
      <c r="C26" t="str">
        <f>VLOOKUP('Vilnius sveikiau” 1500 m bėg'!C27, genders_full, 2, FALSE)</f>
        <v/>
      </c>
      <c r="D26">
        <f>'Vilnius sveikiau” 1500 m bėg'!D27</f>
        <v/>
      </c>
      <c r="E26">
        <f>'Vilnius sveikiau” 1500 m bėg'!E27</f>
        <v/>
      </c>
      <c r="F26">
        <f>'Vilnius sveikiau” 1500 m bėg'!F27</f>
        <v/>
      </c>
      <c r="G26" t="str">
        <f>VLOOKUP('Vilnius sveikiau” 1500 m bėg'!G27, countries_full, 2, FALSE)</f>
        <v>0</v>
      </c>
      <c r="H26">
        <f>'Vilnius sveikiau” 1500 m bėg'!H27</f>
        <v/>
      </c>
      <c r="I26">
        <f>'Vilnius sveikiau” 1500 m bėg'!I27</f>
        <v>0</v>
      </c>
      <c r="J26">
        <f>'Vilnius sveikiau” 1500 m bėg'!J27</f>
        <v/>
      </c>
      <c r="K26" t="str">
        <f>VLOOKUP('Vilnius sveikiau” 1500 m bėg'!K27, accept_full, 2, FALSE)</f>
        <v>0</v>
      </c>
      <c r="L26" t="str">
        <f>VLOOKUP('Vilnius sveikiau” 1500 m bėg'!L27, product_full.17, 2, FALSE)</f>
        <v>0</v>
      </c>
    </row>
    <row r="27" spans="1:12">
      <c r="A27">
        <f>'Vilnius sveikiau” 1500 m bėg'!A28</f>
        <v/>
      </c>
      <c r="B27">
        <f>'Vilnius sveikiau” 1500 m bėg'!B28</f>
        <v/>
      </c>
      <c r="C27" t="str">
        <f>VLOOKUP('Vilnius sveikiau” 1500 m bėg'!C28, genders_full, 2, FALSE)</f>
        <v/>
      </c>
      <c r="D27">
        <f>'Vilnius sveikiau” 1500 m bėg'!D28</f>
        <v/>
      </c>
      <c r="E27">
        <f>'Vilnius sveikiau” 1500 m bėg'!E28</f>
        <v/>
      </c>
      <c r="F27">
        <f>'Vilnius sveikiau” 1500 m bėg'!F28</f>
        <v/>
      </c>
      <c r="G27" t="str">
        <f>VLOOKUP('Vilnius sveikiau” 1500 m bėg'!G28, countries_full, 2, FALSE)</f>
        <v>0</v>
      </c>
      <c r="H27">
        <f>'Vilnius sveikiau” 1500 m bėg'!H28</f>
        <v/>
      </c>
      <c r="I27">
        <f>'Vilnius sveikiau” 1500 m bėg'!I28</f>
        <v>0</v>
      </c>
      <c r="J27">
        <f>'Vilnius sveikiau” 1500 m bėg'!J28</f>
        <v/>
      </c>
      <c r="K27" t="str">
        <f>VLOOKUP('Vilnius sveikiau” 1500 m bėg'!K28, accept_full, 2, FALSE)</f>
        <v>0</v>
      </c>
      <c r="L27" t="str">
        <f>VLOOKUP('Vilnius sveikiau” 1500 m bėg'!L28, product_full.17, 2, FALSE)</f>
        <v>0</v>
      </c>
    </row>
    <row r="28" spans="1:12">
      <c r="A28">
        <f>'Vilnius sveikiau” 1500 m bėg'!A29</f>
        <v/>
      </c>
      <c r="B28">
        <f>'Vilnius sveikiau” 1500 m bėg'!B29</f>
        <v/>
      </c>
      <c r="C28" t="str">
        <f>VLOOKUP('Vilnius sveikiau” 1500 m bėg'!C29, genders_full, 2, FALSE)</f>
        <v/>
      </c>
      <c r="D28">
        <f>'Vilnius sveikiau” 1500 m bėg'!D29</f>
        <v/>
      </c>
      <c r="E28">
        <f>'Vilnius sveikiau” 1500 m bėg'!E29</f>
        <v/>
      </c>
      <c r="F28">
        <f>'Vilnius sveikiau” 1500 m bėg'!F29</f>
        <v/>
      </c>
      <c r="G28" t="str">
        <f>VLOOKUP('Vilnius sveikiau” 1500 m bėg'!G29, countries_full, 2, FALSE)</f>
        <v>0</v>
      </c>
      <c r="H28">
        <f>'Vilnius sveikiau” 1500 m bėg'!H29</f>
        <v/>
      </c>
      <c r="I28">
        <f>'Vilnius sveikiau” 1500 m bėg'!I29</f>
        <v>0</v>
      </c>
      <c r="J28">
        <f>'Vilnius sveikiau” 1500 m bėg'!J29</f>
        <v/>
      </c>
      <c r="K28" t="str">
        <f>VLOOKUP('Vilnius sveikiau” 1500 m bėg'!K29, accept_full, 2, FALSE)</f>
        <v>0</v>
      </c>
      <c r="L28" t="str">
        <f>VLOOKUP('Vilnius sveikiau” 1500 m bėg'!L29, product_full.17, 2, FALSE)</f>
        <v>0</v>
      </c>
    </row>
    <row r="29" spans="1:12">
      <c r="A29">
        <f>'Vilnius sveikiau” 1500 m bėg'!A30</f>
        <v/>
      </c>
      <c r="B29">
        <f>'Vilnius sveikiau” 1500 m bėg'!B30</f>
        <v/>
      </c>
      <c r="C29" t="str">
        <f>VLOOKUP('Vilnius sveikiau” 1500 m bėg'!C30, genders_full, 2, FALSE)</f>
        <v/>
      </c>
      <c r="D29">
        <f>'Vilnius sveikiau” 1500 m bėg'!D30</f>
        <v/>
      </c>
      <c r="E29">
        <f>'Vilnius sveikiau” 1500 m bėg'!E30</f>
        <v/>
      </c>
      <c r="F29">
        <f>'Vilnius sveikiau” 1500 m bėg'!F30</f>
        <v/>
      </c>
      <c r="G29" t="str">
        <f>VLOOKUP('Vilnius sveikiau” 1500 m bėg'!G30, countries_full, 2, FALSE)</f>
        <v>0</v>
      </c>
      <c r="H29">
        <f>'Vilnius sveikiau” 1500 m bėg'!H30</f>
        <v/>
      </c>
      <c r="I29">
        <f>'Vilnius sveikiau” 1500 m bėg'!I30</f>
        <v>0</v>
      </c>
      <c r="J29">
        <f>'Vilnius sveikiau” 1500 m bėg'!J30</f>
        <v/>
      </c>
      <c r="K29" t="str">
        <f>VLOOKUP('Vilnius sveikiau” 1500 m bėg'!K30, accept_full, 2, FALSE)</f>
        <v>0</v>
      </c>
      <c r="L29" t="str">
        <f>VLOOKUP('Vilnius sveikiau” 1500 m bėg'!L30, product_full.17, 2, FALSE)</f>
        <v>0</v>
      </c>
    </row>
    <row r="30" spans="1:12">
      <c r="A30">
        <f>'Vilnius sveikiau” 1500 m bėg'!A31</f>
        <v/>
      </c>
      <c r="B30">
        <f>'Vilnius sveikiau” 1500 m bėg'!B31</f>
        <v/>
      </c>
      <c r="C30" t="str">
        <f>VLOOKUP('Vilnius sveikiau” 1500 m bėg'!C31, genders_full, 2, FALSE)</f>
        <v/>
      </c>
      <c r="D30">
        <f>'Vilnius sveikiau” 1500 m bėg'!D31</f>
        <v/>
      </c>
      <c r="E30">
        <f>'Vilnius sveikiau” 1500 m bėg'!E31</f>
        <v/>
      </c>
      <c r="F30">
        <f>'Vilnius sveikiau” 1500 m bėg'!F31</f>
        <v/>
      </c>
      <c r="G30" t="str">
        <f>VLOOKUP('Vilnius sveikiau” 1500 m bėg'!G31, countries_full, 2, FALSE)</f>
        <v>0</v>
      </c>
      <c r="H30">
        <f>'Vilnius sveikiau” 1500 m bėg'!H31</f>
        <v/>
      </c>
      <c r="I30">
        <f>'Vilnius sveikiau” 1500 m bėg'!I31</f>
        <v>0</v>
      </c>
      <c r="J30">
        <f>'Vilnius sveikiau” 1500 m bėg'!J31</f>
        <v/>
      </c>
      <c r="K30" t="str">
        <f>VLOOKUP('Vilnius sveikiau” 1500 m bėg'!K31, accept_full, 2, FALSE)</f>
        <v>0</v>
      </c>
      <c r="L30" t="str">
        <f>VLOOKUP('Vilnius sveikiau” 1500 m bėg'!L31, product_full.17, 2, FALSE)</f>
        <v>0</v>
      </c>
    </row>
    <row r="31" spans="1:12">
      <c r="A31">
        <f>'Vilnius sveikiau” 1500 m bėg'!A32</f>
        <v/>
      </c>
      <c r="B31">
        <f>'Vilnius sveikiau” 1500 m bėg'!B32</f>
        <v/>
      </c>
      <c r="C31" t="str">
        <f>VLOOKUP('Vilnius sveikiau” 1500 m bėg'!C32, genders_full, 2, FALSE)</f>
        <v/>
      </c>
      <c r="D31">
        <f>'Vilnius sveikiau” 1500 m bėg'!D32</f>
        <v/>
      </c>
      <c r="E31">
        <f>'Vilnius sveikiau” 1500 m bėg'!E32</f>
        <v/>
      </c>
      <c r="F31">
        <f>'Vilnius sveikiau” 1500 m bėg'!F32</f>
        <v/>
      </c>
      <c r="G31" t="str">
        <f>VLOOKUP('Vilnius sveikiau” 1500 m bėg'!G32, countries_full, 2, FALSE)</f>
        <v>0</v>
      </c>
      <c r="H31">
        <f>'Vilnius sveikiau” 1500 m bėg'!H32</f>
        <v/>
      </c>
      <c r="I31">
        <f>'Vilnius sveikiau” 1500 m bėg'!I32</f>
        <v>0</v>
      </c>
      <c r="J31">
        <f>'Vilnius sveikiau” 1500 m bėg'!J32</f>
        <v/>
      </c>
      <c r="K31" t="str">
        <f>VLOOKUP('Vilnius sveikiau” 1500 m bėg'!K32, accept_full, 2, FALSE)</f>
        <v>0</v>
      </c>
      <c r="L31" t="str">
        <f>VLOOKUP('Vilnius sveikiau” 1500 m bėg'!L32, product_full.17, 2, FALSE)</f>
        <v>0</v>
      </c>
    </row>
    <row r="32" spans="1:12">
      <c r="A32">
        <f>'Vilnius sveikiau” 1500 m bėg'!A33</f>
        <v/>
      </c>
      <c r="B32">
        <f>'Vilnius sveikiau” 1500 m bėg'!B33</f>
        <v/>
      </c>
      <c r="C32" t="str">
        <f>VLOOKUP('Vilnius sveikiau” 1500 m bėg'!C33, genders_full, 2, FALSE)</f>
        <v/>
      </c>
      <c r="D32">
        <f>'Vilnius sveikiau” 1500 m bėg'!D33</f>
        <v/>
      </c>
      <c r="E32">
        <f>'Vilnius sveikiau” 1500 m bėg'!E33</f>
        <v/>
      </c>
      <c r="F32">
        <f>'Vilnius sveikiau” 1500 m bėg'!F33</f>
        <v/>
      </c>
      <c r="G32" t="str">
        <f>VLOOKUP('Vilnius sveikiau” 1500 m bėg'!G33, countries_full, 2, FALSE)</f>
        <v>0</v>
      </c>
      <c r="H32">
        <f>'Vilnius sveikiau” 1500 m bėg'!H33</f>
        <v/>
      </c>
      <c r="I32">
        <f>'Vilnius sveikiau” 1500 m bėg'!I33</f>
        <v>0</v>
      </c>
      <c r="J32">
        <f>'Vilnius sveikiau” 1500 m bėg'!J33</f>
        <v/>
      </c>
      <c r="K32" t="str">
        <f>VLOOKUP('Vilnius sveikiau” 1500 m bėg'!K33, accept_full, 2, FALSE)</f>
        <v>0</v>
      </c>
      <c r="L32" t="str">
        <f>VLOOKUP('Vilnius sveikiau” 1500 m bėg'!L33, product_full.17, 2, FALSE)</f>
        <v>0</v>
      </c>
    </row>
    <row r="33" spans="1:12">
      <c r="A33">
        <f>'Vilnius sveikiau” 1500 m bėg'!A34</f>
        <v/>
      </c>
      <c r="B33">
        <f>'Vilnius sveikiau” 1500 m bėg'!B34</f>
        <v/>
      </c>
      <c r="C33" t="str">
        <f>VLOOKUP('Vilnius sveikiau” 1500 m bėg'!C34, genders_full, 2, FALSE)</f>
        <v/>
      </c>
      <c r="D33">
        <f>'Vilnius sveikiau” 1500 m bėg'!D34</f>
        <v/>
      </c>
      <c r="E33">
        <f>'Vilnius sveikiau” 1500 m bėg'!E34</f>
        <v/>
      </c>
      <c r="F33">
        <f>'Vilnius sveikiau” 1500 m bėg'!F34</f>
        <v/>
      </c>
      <c r="G33" t="str">
        <f>VLOOKUP('Vilnius sveikiau” 1500 m bėg'!G34, countries_full, 2, FALSE)</f>
        <v>0</v>
      </c>
      <c r="H33">
        <f>'Vilnius sveikiau” 1500 m bėg'!H34</f>
        <v/>
      </c>
      <c r="I33">
        <f>'Vilnius sveikiau” 1500 m bėg'!I34</f>
        <v>0</v>
      </c>
      <c r="J33">
        <f>'Vilnius sveikiau” 1500 m bėg'!J34</f>
        <v/>
      </c>
      <c r="K33" t="str">
        <f>VLOOKUP('Vilnius sveikiau” 1500 m bėg'!K34, accept_full, 2, FALSE)</f>
        <v>0</v>
      </c>
      <c r="L33" t="str">
        <f>VLOOKUP('Vilnius sveikiau” 1500 m bėg'!L34, product_full.17, 2, FALSE)</f>
        <v>0</v>
      </c>
    </row>
    <row r="34" spans="1:12">
      <c r="A34">
        <f>'Vilnius sveikiau” 1500 m bėg'!A35</f>
        <v/>
      </c>
      <c r="B34">
        <f>'Vilnius sveikiau” 1500 m bėg'!B35</f>
        <v/>
      </c>
      <c r="C34" t="str">
        <f>VLOOKUP('Vilnius sveikiau” 1500 m bėg'!C35, genders_full, 2, FALSE)</f>
        <v/>
      </c>
      <c r="D34">
        <f>'Vilnius sveikiau” 1500 m bėg'!D35</f>
        <v/>
      </c>
      <c r="E34">
        <f>'Vilnius sveikiau” 1500 m bėg'!E35</f>
        <v/>
      </c>
      <c r="F34">
        <f>'Vilnius sveikiau” 1500 m bėg'!F35</f>
        <v/>
      </c>
      <c r="G34" t="str">
        <f>VLOOKUP('Vilnius sveikiau” 1500 m bėg'!G35, countries_full, 2, FALSE)</f>
        <v>0</v>
      </c>
      <c r="H34">
        <f>'Vilnius sveikiau” 1500 m bėg'!H35</f>
        <v/>
      </c>
      <c r="I34">
        <f>'Vilnius sveikiau” 1500 m bėg'!I35</f>
        <v>0</v>
      </c>
      <c r="J34">
        <f>'Vilnius sveikiau” 1500 m bėg'!J35</f>
        <v/>
      </c>
      <c r="K34" t="str">
        <f>VLOOKUP('Vilnius sveikiau” 1500 m bėg'!K35, accept_full, 2, FALSE)</f>
        <v>0</v>
      </c>
      <c r="L34" t="str">
        <f>VLOOKUP('Vilnius sveikiau” 1500 m bėg'!L35, product_full.17, 2, FALSE)</f>
        <v>0</v>
      </c>
    </row>
    <row r="35" spans="1:12">
      <c r="A35">
        <f>'Vilnius sveikiau” 1500 m bėg'!A36</f>
        <v/>
      </c>
      <c r="B35">
        <f>'Vilnius sveikiau” 1500 m bėg'!B36</f>
        <v/>
      </c>
      <c r="C35" t="str">
        <f>VLOOKUP('Vilnius sveikiau” 1500 m bėg'!C36, genders_full, 2, FALSE)</f>
        <v/>
      </c>
      <c r="D35">
        <f>'Vilnius sveikiau” 1500 m bėg'!D36</f>
        <v/>
      </c>
      <c r="E35">
        <f>'Vilnius sveikiau” 1500 m bėg'!E36</f>
        <v/>
      </c>
      <c r="F35">
        <f>'Vilnius sveikiau” 1500 m bėg'!F36</f>
        <v/>
      </c>
      <c r="G35" t="str">
        <f>VLOOKUP('Vilnius sveikiau” 1500 m bėg'!G36, countries_full, 2, FALSE)</f>
        <v>0</v>
      </c>
      <c r="H35">
        <f>'Vilnius sveikiau” 1500 m bėg'!H36</f>
        <v/>
      </c>
      <c r="I35">
        <f>'Vilnius sveikiau” 1500 m bėg'!I36</f>
        <v>0</v>
      </c>
      <c r="J35">
        <f>'Vilnius sveikiau” 1500 m bėg'!J36</f>
        <v/>
      </c>
      <c r="K35" t="str">
        <f>VLOOKUP('Vilnius sveikiau” 1500 m bėg'!K36, accept_full, 2, FALSE)</f>
        <v>0</v>
      </c>
      <c r="L35" t="str">
        <f>VLOOKUP('Vilnius sveikiau” 1500 m bėg'!L36, product_full.17, 2, FALSE)</f>
        <v>0</v>
      </c>
    </row>
    <row r="36" spans="1:12">
      <c r="A36">
        <f>'Vilnius sveikiau” 1500 m bėg'!A37</f>
        <v/>
      </c>
      <c r="B36">
        <f>'Vilnius sveikiau” 1500 m bėg'!B37</f>
        <v/>
      </c>
      <c r="C36" t="str">
        <f>VLOOKUP('Vilnius sveikiau” 1500 m bėg'!C37, genders_full, 2, FALSE)</f>
        <v/>
      </c>
      <c r="D36">
        <f>'Vilnius sveikiau” 1500 m bėg'!D37</f>
        <v/>
      </c>
      <c r="E36">
        <f>'Vilnius sveikiau” 1500 m bėg'!E37</f>
        <v/>
      </c>
      <c r="F36">
        <f>'Vilnius sveikiau” 1500 m bėg'!F37</f>
        <v/>
      </c>
      <c r="G36" t="str">
        <f>VLOOKUP('Vilnius sveikiau” 1500 m bėg'!G37, countries_full, 2, FALSE)</f>
        <v>0</v>
      </c>
      <c r="H36">
        <f>'Vilnius sveikiau” 1500 m bėg'!H37</f>
        <v/>
      </c>
      <c r="I36">
        <f>'Vilnius sveikiau” 1500 m bėg'!I37</f>
        <v>0</v>
      </c>
      <c r="J36">
        <f>'Vilnius sveikiau” 1500 m bėg'!J37</f>
        <v/>
      </c>
      <c r="K36" t="str">
        <f>VLOOKUP('Vilnius sveikiau” 1500 m bėg'!K37, accept_full, 2, FALSE)</f>
        <v>0</v>
      </c>
      <c r="L36" t="str">
        <f>VLOOKUP('Vilnius sveikiau” 1500 m bėg'!L37, product_full.17, 2, FALSE)</f>
        <v>0</v>
      </c>
    </row>
    <row r="37" spans="1:12">
      <c r="A37">
        <f>'Vilnius sveikiau” 1500 m bėg'!A38</f>
        <v/>
      </c>
      <c r="B37">
        <f>'Vilnius sveikiau” 1500 m bėg'!B38</f>
        <v/>
      </c>
      <c r="C37" t="str">
        <f>VLOOKUP('Vilnius sveikiau” 1500 m bėg'!C38, genders_full, 2, FALSE)</f>
        <v/>
      </c>
      <c r="D37">
        <f>'Vilnius sveikiau” 1500 m bėg'!D38</f>
        <v/>
      </c>
      <c r="E37">
        <f>'Vilnius sveikiau” 1500 m bėg'!E38</f>
        <v/>
      </c>
      <c r="F37">
        <f>'Vilnius sveikiau” 1500 m bėg'!F38</f>
        <v/>
      </c>
      <c r="G37" t="str">
        <f>VLOOKUP('Vilnius sveikiau” 1500 m bėg'!G38, countries_full, 2, FALSE)</f>
        <v>0</v>
      </c>
      <c r="H37">
        <f>'Vilnius sveikiau” 1500 m bėg'!H38</f>
        <v/>
      </c>
      <c r="I37">
        <f>'Vilnius sveikiau” 1500 m bėg'!I38</f>
        <v>0</v>
      </c>
      <c r="J37">
        <f>'Vilnius sveikiau” 1500 m bėg'!J38</f>
        <v/>
      </c>
      <c r="K37" t="str">
        <f>VLOOKUP('Vilnius sveikiau” 1500 m bėg'!K38, accept_full, 2, FALSE)</f>
        <v>0</v>
      </c>
      <c r="L37" t="str">
        <f>VLOOKUP('Vilnius sveikiau” 1500 m bėg'!L38, product_full.17, 2, FALSE)</f>
        <v>0</v>
      </c>
    </row>
    <row r="38" spans="1:12">
      <c r="A38">
        <f>'Vilnius sveikiau” 1500 m bėg'!A39</f>
        <v/>
      </c>
      <c r="B38">
        <f>'Vilnius sveikiau” 1500 m bėg'!B39</f>
        <v/>
      </c>
      <c r="C38" t="str">
        <f>VLOOKUP('Vilnius sveikiau” 1500 m bėg'!C39, genders_full, 2, FALSE)</f>
        <v/>
      </c>
      <c r="D38">
        <f>'Vilnius sveikiau” 1500 m bėg'!D39</f>
        <v/>
      </c>
      <c r="E38">
        <f>'Vilnius sveikiau” 1500 m bėg'!E39</f>
        <v/>
      </c>
      <c r="F38">
        <f>'Vilnius sveikiau” 1500 m bėg'!F39</f>
        <v/>
      </c>
      <c r="G38" t="str">
        <f>VLOOKUP('Vilnius sveikiau” 1500 m bėg'!G39, countries_full, 2, FALSE)</f>
        <v>0</v>
      </c>
      <c r="H38">
        <f>'Vilnius sveikiau” 1500 m bėg'!H39</f>
        <v/>
      </c>
      <c r="I38">
        <f>'Vilnius sveikiau” 1500 m bėg'!I39</f>
        <v>0</v>
      </c>
      <c r="J38">
        <f>'Vilnius sveikiau” 1500 m bėg'!J39</f>
        <v/>
      </c>
      <c r="K38" t="str">
        <f>VLOOKUP('Vilnius sveikiau” 1500 m bėg'!K39, accept_full, 2, FALSE)</f>
        <v>0</v>
      </c>
      <c r="L38" t="str">
        <f>VLOOKUP('Vilnius sveikiau” 1500 m bėg'!L39, product_full.17, 2, FALSE)</f>
        <v>0</v>
      </c>
    </row>
    <row r="39" spans="1:12">
      <c r="A39">
        <f>'Vilnius sveikiau” 1500 m bėg'!A40</f>
        <v/>
      </c>
      <c r="B39">
        <f>'Vilnius sveikiau” 1500 m bėg'!B40</f>
        <v/>
      </c>
      <c r="C39" t="str">
        <f>VLOOKUP('Vilnius sveikiau” 1500 m bėg'!C40, genders_full, 2, FALSE)</f>
        <v/>
      </c>
      <c r="D39">
        <f>'Vilnius sveikiau” 1500 m bėg'!D40</f>
        <v/>
      </c>
      <c r="E39">
        <f>'Vilnius sveikiau” 1500 m bėg'!E40</f>
        <v/>
      </c>
      <c r="F39">
        <f>'Vilnius sveikiau” 1500 m bėg'!F40</f>
        <v/>
      </c>
      <c r="G39" t="str">
        <f>VLOOKUP('Vilnius sveikiau” 1500 m bėg'!G40, countries_full, 2, FALSE)</f>
        <v>0</v>
      </c>
      <c r="H39">
        <f>'Vilnius sveikiau” 1500 m bėg'!H40</f>
        <v/>
      </c>
      <c r="I39">
        <f>'Vilnius sveikiau” 1500 m bėg'!I40</f>
        <v>0</v>
      </c>
      <c r="J39">
        <f>'Vilnius sveikiau” 1500 m bėg'!J40</f>
        <v/>
      </c>
      <c r="K39" t="str">
        <f>VLOOKUP('Vilnius sveikiau” 1500 m bėg'!K40, accept_full, 2, FALSE)</f>
        <v>0</v>
      </c>
      <c r="L39" t="str">
        <f>VLOOKUP('Vilnius sveikiau” 1500 m bėg'!L40, product_full.17, 2, FALSE)</f>
        <v>0</v>
      </c>
    </row>
    <row r="40" spans="1:12">
      <c r="A40">
        <f>'Vilnius sveikiau” 1500 m bėg'!A41</f>
        <v/>
      </c>
      <c r="B40">
        <f>'Vilnius sveikiau” 1500 m bėg'!B41</f>
        <v/>
      </c>
      <c r="C40" t="str">
        <f>VLOOKUP('Vilnius sveikiau” 1500 m bėg'!C41, genders_full, 2, FALSE)</f>
        <v/>
      </c>
      <c r="D40">
        <f>'Vilnius sveikiau” 1500 m bėg'!D41</f>
        <v/>
      </c>
      <c r="E40">
        <f>'Vilnius sveikiau” 1500 m bėg'!E41</f>
        <v/>
      </c>
      <c r="F40">
        <f>'Vilnius sveikiau” 1500 m bėg'!F41</f>
        <v/>
      </c>
      <c r="G40" t="str">
        <f>VLOOKUP('Vilnius sveikiau” 1500 m bėg'!G41, countries_full, 2, FALSE)</f>
        <v>0</v>
      </c>
      <c r="H40">
        <f>'Vilnius sveikiau” 1500 m bėg'!H41</f>
        <v/>
      </c>
      <c r="I40">
        <f>'Vilnius sveikiau” 1500 m bėg'!I41</f>
        <v>0</v>
      </c>
      <c r="J40">
        <f>'Vilnius sveikiau” 1500 m bėg'!J41</f>
        <v/>
      </c>
      <c r="K40" t="str">
        <f>VLOOKUP('Vilnius sveikiau” 1500 m bėg'!K41, accept_full, 2, FALSE)</f>
        <v>0</v>
      </c>
      <c r="L40" t="str">
        <f>VLOOKUP('Vilnius sveikiau” 1500 m bėg'!L41, product_full.17, 2, FALSE)</f>
        <v>0</v>
      </c>
    </row>
    <row r="41" spans="1:12">
      <c r="A41">
        <f>'Vilnius sveikiau” 1500 m bėg'!A42</f>
        <v/>
      </c>
      <c r="B41">
        <f>'Vilnius sveikiau” 1500 m bėg'!B42</f>
        <v/>
      </c>
      <c r="C41" t="str">
        <f>VLOOKUP('Vilnius sveikiau” 1500 m bėg'!C42, genders_full, 2, FALSE)</f>
        <v/>
      </c>
      <c r="D41">
        <f>'Vilnius sveikiau” 1500 m bėg'!D42</f>
        <v/>
      </c>
      <c r="E41">
        <f>'Vilnius sveikiau” 1500 m bėg'!E42</f>
        <v/>
      </c>
      <c r="F41">
        <f>'Vilnius sveikiau” 1500 m bėg'!F42</f>
        <v/>
      </c>
      <c r="G41" t="str">
        <f>VLOOKUP('Vilnius sveikiau” 1500 m bėg'!G42, countries_full, 2, FALSE)</f>
        <v>0</v>
      </c>
      <c r="H41">
        <f>'Vilnius sveikiau” 1500 m bėg'!H42</f>
        <v/>
      </c>
      <c r="I41">
        <f>'Vilnius sveikiau” 1500 m bėg'!I42</f>
        <v>0</v>
      </c>
      <c r="J41">
        <f>'Vilnius sveikiau” 1500 m bėg'!J42</f>
        <v/>
      </c>
      <c r="K41" t="str">
        <f>VLOOKUP('Vilnius sveikiau” 1500 m bėg'!K42, accept_full, 2, FALSE)</f>
        <v>0</v>
      </c>
      <c r="L41" t="str">
        <f>VLOOKUP('Vilnius sveikiau” 1500 m bėg'!L42, product_full.17, 2, FALSE)</f>
        <v>0</v>
      </c>
    </row>
    <row r="42" spans="1:12">
      <c r="A42">
        <f>'Vilnius sveikiau” 1500 m bėg'!A43</f>
        <v/>
      </c>
      <c r="B42">
        <f>'Vilnius sveikiau” 1500 m bėg'!B43</f>
        <v/>
      </c>
      <c r="C42" t="str">
        <f>VLOOKUP('Vilnius sveikiau” 1500 m bėg'!C43, genders_full, 2, FALSE)</f>
        <v/>
      </c>
      <c r="D42">
        <f>'Vilnius sveikiau” 1500 m bėg'!D43</f>
        <v/>
      </c>
      <c r="E42">
        <f>'Vilnius sveikiau” 1500 m bėg'!E43</f>
        <v/>
      </c>
      <c r="F42">
        <f>'Vilnius sveikiau” 1500 m bėg'!F43</f>
        <v/>
      </c>
      <c r="G42" t="str">
        <f>VLOOKUP('Vilnius sveikiau” 1500 m bėg'!G43, countries_full, 2, FALSE)</f>
        <v>0</v>
      </c>
      <c r="H42">
        <f>'Vilnius sveikiau” 1500 m bėg'!H43</f>
        <v/>
      </c>
      <c r="I42">
        <f>'Vilnius sveikiau” 1500 m bėg'!I43</f>
        <v>0</v>
      </c>
      <c r="J42">
        <f>'Vilnius sveikiau” 1500 m bėg'!J43</f>
        <v/>
      </c>
      <c r="K42" t="str">
        <f>VLOOKUP('Vilnius sveikiau” 1500 m bėg'!K43, accept_full, 2, FALSE)</f>
        <v>0</v>
      </c>
      <c r="L42" t="str">
        <f>VLOOKUP('Vilnius sveikiau” 1500 m bėg'!L43, product_full.17, 2, FALSE)</f>
        <v>0</v>
      </c>
    </row>
    <row r="43" spans="1:12">
      <c r="A43">
        <f>'Vilnius sveikiau” 1500 m bėg'!A44</f>
        <v/>
      </c>
      <c r="B43">
        <f>'Vilnius sveikiau” 1500 m bėg'!B44</f>
        <v/>
      </c>
      <c r="C43" t="str">
        <f>VLOOKUP('Vilnius sveikiau” 1500 m bėg'!C44, genders_full, 2, FALSE)</f>
        <v/>
      </c>
      <c r="D43">
        <f>'Vilnius sveikiau” 1500 m bėg'!D44</f>
        <v/>
      </c>
      <c r="E43">
        <f>'Vilnius sveikiau” 1500 m bėg'!E44</f>
        <v/>
      </c>
      <c r="F43">
        <f>'Vilnius sveikiau” 1500 m bėg'!F44</f>
        <v/>
      </c>
      <c r="G43" t="str">
        <f>VLOOKUP('Vilnius sveikiau” 1500 m bėg'!G44, countries_full, 2, FALSE)</f>
        <v>0</v>
      </c>
      <c r="H43">
        <f>'Vilnius sveikiau” 1500 m bėg'!H44</f>
        <v/>
      </c>
      <c r="I43">
        <f>'Vilnius sveikiau” 1500 m bėg'!I44</f>
        <v>0</v>
      </c>
      <c r="J43">
        <f>'Vilnius sveikiau” 1500 m bėg'!J44</f>
        <v/>
      </c>
      <c r="K43" t="str">
        <f>VLOOKUP('Vilnius sveikiau” 1500 m bėg'!K44, accept_full, 2, FALSE)</f>
        <v>0</v>
      </c>
      <c r="L43" t="str">
        <f>VLOOKUP('Vilnius sveikiau” 1500 m bėg'!L44, product_full.17, 2, FALSE)</f>
        <v>0</v>
      </c>
    </row>
    <row r="44" spans="1:12">
      <c r="A44">
        <f>'Vilnius sveikiau” 1500 m bėg'!A45</f>
        <v/>
      </c>
      <c r="B44">
        <f>'Vilnius sveikiau” 1500 m bėg'!B45</f>
        <v/>
      </c>
      <c r="C44" t="str">
        <f>VLOOKUP('Vilnius sveikiau” 1500 m bėg'!C45, genders_full, 2, FALSE)</f>
        <v/>
      </c>
      <c r="D44">
        <f>'Vilnius sveikiau” 1500 m bėg'!D45</f>
        <v/>
      </c>
      <c r="E44">
        <f>'Vilnius sveikiau” 1500 m bėg'!E45</f>
        <v/>
      </c>
      <c r="F44">
        <f>'Vilnius sveikiau” 1500 m bėg'!F45</f>
        <v/>
      </c>
      <c r="G44" t="str">
        <f>VLOOKUP('Vilnius sveikiau” 1500 m bėg'!G45, countries_full, 2, FALSE)</f>
        <v>0</v>
      </c>
      <c r="H44">
        <f>'Vilnius sveikiau” 1500 m bėg'!H45</f>
        <v/>
      </c>
      <c r="I44">
        <f>'Vilnius sveikiau” 1500 m bėg'!I45</f>
        <v>0</v>
      </c>
      <c r="J44">
        <f>'Vilnius sveikiau” 1500 m bėg'!J45</f>
        <v/>
      </c>
      <c r="K44" t="str">
        <f>VLOOKUP('Vilnius sveikiau” 1500 m bėg'!K45, accept_full, 2, FALSE)</f>
        <v>0</v>
      </c>
      <c r="L44" t="str">
        <f>VLOOKUP('Vilnius sveikiau” 1500 m bėg'!L45, product_full.17, 2, FALSE)</f>
        <v>0</v>
      </c>
    </row>
    <row r="45" spans="1:12">
      <c r="A45">
        <f>'Vilnius sveikiau” 1500 m bėg'!A46</f>
        <v/>
      </c>
      <c r="B45">
        <f>'Vilnius sveikiau” 1500 m bėg'!B46</f>
        <v/>
      </c>
      <c r="C45" t="str">
        <f>VLOOKUP('Vilnius sveikiau” 1500 m bėg'!C46, genders_full, 2, FALSE)</f>
        <v/>
      </c>
      <c r="D45">
        <f>'Vilnius sveikiau” 1500 m bėg'!D46</f>
        <v/>
      </c>
      <c r="E45">
        <f>'Vilnius sveikiau” 1500 m bėg'!E46</f>
        <v/>
      </c>
      <c r="F45">
        <f>'Vilnius sveikiau” 1500 m bėg'!F46</f>
        <v/>
      </c>
      <c r="G45" t="str">
        <f>VLOOKUP('Vilnius sveikiau” 1500 m bėg'!G46, countries_full, 2, FALSE)</f>
        <v>0</v>
      </c>
      <c r="H45">
        <f>'Vilnius sveikiau” 1500 m bėg'!H46</f>
        <v/>
      </c>
      <c r="I45">
        <f>'Vilnius sveikiau” 1500 m bėg'!I46</f>
        <v>0</v>
      </c>
      <c r="J45">
        <f>'Vilnius sveikiau” 1500 m bėg'!J46</f>
        <v/>
      </c>
      <c r="K45" t="str">
        <f>VLOOKUP('Vilnius sveikiau” 1500 m bėg'!K46, accept_full, 2, FALSE)</f>
        <v>0</v>
      </c>
      <c r="L45" t="str">
        <f>VLOOKUP('Vilnius sveikiau” 1500 m bėg'!L46, product_full.17, 2, FALSE)</f>
        <v>0</v>
      </c>
    </row>
    <row r="46" spans="1:12">
      <c r="A46">
        <f>'Vilnius sveikiau” 1500 m bėg'!A47</f>
        <v/>
      </c>
      <c r="B46">
        <f>'Vilnius sveikiau” 1500 m bėg'!B47</f>
        <v/>
      </c>
      <c r="C46" t="str">
        <f>VLOOKUP('Vilnius sveikiau” 1500 m bėg'!C47, genders_full, 2, FALSE)</f>
        <v/>
      </c>
      <c r="D46">
        <f>'Vilnius sveikiau” 1500 m bėg'!D47</f>
        <v/>
      </c>
      <c r="E46">
        <f>'Vilnius sveikiau” 1500 m bėg'!E47</f>
        <v/>
      </c>
      <c r="F46">
        <f>'Vilnius sveikiau” 1500 m bėg'!F47</f>
        <v/>
      </c>
      <c r="G46" t="str">
        <f>VLOOKUP('Vilnius sveikiau” 1500 m bėg'!G47, countries_full, 2, FALSE)</f>
        <v>0</v>
      </c>
      <c r="H46">
        <f>'Vilnius sveikiau” 1500 m bėg'!H47</f>
        <v/>
      </c>
      <c r="I46">
        <f>'Vilnius sveikiau” 1500 m bėg'!I47</f>
        <v>0</v>
      </c>
      <c r="J46">
        <f>'Vilnius sveikiau” 1500 m bėg'!J47</f>
        <v/>
      </c>
      <c r="K46" t="str">
        <f>VLOOKUP('Vilnius sveikiau” 1500 m bėg'!K47, accept_full, 2, FALSE)</f>
        <v>0</v>
      </c>
      <c r="L46" t="str">
        <f>VLOOKUP('Vilnius sveikiau” 1500 m bėg'!L47, product_full.17, 2, FALSE)</f>
        <v>0</v>
      </c>
    </row>
    <row r="47" spans="1:12">
      <c r="A47">
        <f>'Vilnius sveikiau” 1500 m bėg'!A48</f>
        <v/>
      </c>
      <c r="B47">
        <f>'Vilnius sveikiau” 1500 m bėg'!B48</f>
        <v/>
      </c>
      <c r="C47" t="str">
        <f>VLOOKUP('Vilnius sveikiau” 1500 m bėg'!C48, genders_full, 2, FALSE)</f>
        <v/>
      </c>
      <c r="D47">
        <f>'Vilnius sveikiau” 1500 m bėg'!D48</f>
        <v/>
      </c>
      <c r="E47">
        <f>'Vilnius sveikiau” 1500 m bėg'!E48</f>
        <v/>
      </c>
      <c r="F47">
        <f>'Vilnius sveikiau” 1500 m bėg'!F48</f>
        <v/>
      </c>
      <c r="G47" t="str">
        <f>VLOOKUP('Vilnius sveikiau” 1500 m bėg'!G48, countries_full, 2, FALSE)</f>
        <v>0</v>
      </c>
      <c r="H47">
        <f>'Vilnius sveikiau” 1500 m bėg'!H48</f>
        <v/>
      </c>
      <c r="I47">
        <f>'Vilnius sveikiau” 1500 m bėg'!I48</f>
        <v>0</v>
      </c>
      <c r="J47">
        <f>'Vilnius sveikiau” 1500 m bėg'!J48</f>
        <v/>
      </c>
      <c r="K47" t="str">
        <f>VLOOKUP('Vilnius sveikiau” 1500 m bėg'!K48, accept_full, 2, FALSE)</f>
        <v>0</v>
      </c>
      <c r="L47" t="str">
        <f>VLOOKUP('Vilnius sveikiau” 1500 m bėg'!L48, product_full.17, 2, FALSE)</f>
        <v>0</v>
      </c>
    </row>
    <row r="48" spans="1:12">
      <c r="A48">
        <f>'Vilnius sveikiau” 1500 m bėg'!A49</f>
        <v/>
      </c>
      <c r="B48">
        <f>'Vilnius sveikiau” 1500 m bėg'!B49</f>
        <v/>
      </c>
      <c r="C48" t="str">
        <f>VLOOKUP('Vilnius sveikiau” 1500 m bėg'!C49, genders_full, 2, FALSE)</f>
        <v/>
      </c>
      <c r="D48">
        <f>'Vilnius sveikiau” 1500 m bėg'!D49</f>
        <v/>
      </c>
      <c r="E48">
        <f>'Vilnius sveikiau” 1500 m bėg'!E49</f>
        <v/>
      </c>
      <c r="F48">
        <f>'Vilnius sveikiau” 1500 m bėg'!F49</f>
        <v/>
      </c>
      <c r="G48" t="str">
        <f>VLOOKUP('Vilnius sveikiau” 1500 m bėg'!G49, countries_full, 2, FALSE)</f>
        <v>0</v>
      </c>
      <c r="H48">
        <f>'Vilnius sveikiau” 1500 m bėg'!H49</f>
        <v/>
      </c>
      <c r="I48">
        <f>'Vilnius sveikiau” 1500 m bėg'!I49</f>
        <v>0</v>
      </c>
      <c r="J48">
        <f>'Vilnius sveikiau” 1500 m bėg'!J49</f>
        <v/>
      </c>
      <c r="K48" t="str">
        <f>VLOOKUP('Vilnius sveikiau” 1500 m bėg'!K49, accept_full, 2, FALSE)</f>
        <v>0</v>
      </c>
      <c r="L48" t="str">
        <f>VLOOKUP('Vilnius sveikiau” 1500 m bėg'!L49, product_full.17, 2, FALSE)</f>
        <v>0</v>
      </c>
    </row>
    <row r="49" spans="1:12">
      <c r="A49">
        <f>'Vilnius sveikiau” 1500 m bėg'!A50</f>
        <v/>
      </c>
      <c r="B49">
        <f>'Vilnius sveikiau” 1500 m bėg'!B50</f>
        <v/>
      </c>
      <c r="C49" t="str">
        <f>VLOOKUP('Vilnius sveikiau” 1500 m bėg'!C50, genders_full, 2, FALSE)</f>
        <v/>
      </c>
      <c r="D49">
        <f>'Vilnius sveikiau” 1500 m bėg'!D50</f>
        <v/>
      </c>
      <c r="E49">
        <f>'Vilnius sveikiau” 1500 m bėg'!E50</f>
        <v/>
      </c>
      <c r="F49">
        <f>'Vilnius sveikiau” 1500 m bėg'!F50</f>
        <v/>
      </c>
      <c r="G49" t="str">
        <f>VLOOKUP('Vilnius sveikiau” 1500 m bėg'!G50, countries_full, 2, FALSE)</f>
        <v>0</v>
      </c>
      <c r="H49">
        <f>'Vilnius sveikiau” 1500 m bėg'!H50</f>
        <v/>
      </c>
      <c r="I49">
        <f>'Vilnius sveikiau” 1500 m bėg'!I50</f>
        <v>0</v>
      </c>
      <c r="J49">
        <f>'Vilnius sveikiau” 1500 m bėg'!J50</f>
        <v/>
      </c>
      <c r="K49" t="str">
        <f>VLOOKUP('Vilnius sveikiau” 1500 m bėg'!K50, accept_full, 2, FALSE)</f>
        <v>0</v>
      </c>
      <c r="L49" t="str">
        <f>VLOOKUP('Vilnius sveikiau” 1500 m bėg'!L50, product_full.17, 2, FALSE)</f>
        <v>0</v>
      </c>
    </row>
    <row r="50" spans="1:12">
      <c r="A50">
        <f>'Vilnius sveikiau” 1500 m bėg'!A51</f>
        <v/>
      </c>
      <c r="B50">
        <f>'Vilnius sveikiau” 1500 m bėg'!B51</f>
        <v/>
      </c>
      <c r="C50" t="str">
        <f>VLOOKUP('Vilnius sveikiau” 1500 m bėg'!C51, genders_full, 2, FALSE)</f>
        <v/>
      </c>
      <c r="D50">
        <f>'Vilnius sveikiau” 1500 m bėg'!D51</f>
        <v/>
      </c>
      <c r="E50">
        <f>'Vilnius sveikiau” 1500 m bėg'!E51</f>
        <v/>
      </c>
      <c r="F50">
        <f>'Vilnius sveikiau” 1500 m bėg'!F51</f>
        <v/>
      </c>
      <c r="G50" t="str">
        <f>VLOOKUP('Vilnius sveikiau” 1500 m bėg'!G51, countries_full, 2, FALSE)</f>
        <v>0</v>
      </c>
      <c r="H50">
        <f>'Vilnius sveikiau” 1500 m bėg'!H51</f>
        <v/>
      </c>
      <c r="I50">
        <f>'Vilnius sveikiau” 1500 m bėg'!I51</f>
        <v>0</v>
      </c>
      <c r="J50">
        <f>'Vilnius sveikiau” 1500 m bėg'!J51</f>
        <v/>
      </c>
      <c r="K50" t="str">
        <f>VLOOKUP('Vilnius sveikiau” 1500 m bėg'!K51, accept_full, 2, FALSE)</f>
        <v>0</v>
      </c>
      <c r="L50" t="str">
        <f>VLOOKUP('Vilnius sveikiau” 1500 m bėg'!L51, product_full.17, 2, FALSE)</f>
        <v>0</v>
      </c>
    </row>
    <row r="51" spans="1:12">
      <c r="A51">
        <f>'Vilnius sveikiau” 1500 m bėg'!A52</f>
        <v/>
      </c>
      <c r="B51">
        <f>'Vilnius sveikiau” 1500 m bėg'!B52</f>
        <v/>
      </c>
      <c r="C51" t="str">
        <f>VLOOKUP('Vilnius sveikiau” 1500 m bėg'!C52, genders_full, 2, FALSE)</f>
        <v/>
      </c>
      <c r="D51">
        <f>'Vilnius sveikiau” 1500 m bėg'!D52</f>
        <v/>
      </c>
      <c r="E51">
        <f>'Vilnius sveikiau” 1500 m bėg'!E52</f>
        <v/>
      </c>
      <c r="F51">
        <f>'Vilnius sveikiau” 1500 m bėg'!F52</f>
        <v/>
      </c>
      <c r="G51" t="str">
        <f>VLOOKUP('Vilnius sveikiau” 1500 m bėg'!G52, countries_full, 2, FALSE)</f>
        <v>0</v>
      </c>
      <c r="H51">
        <f>'Vilnius sveikiau” 1500 m bėg'!H52</f>
        <v/>
      </c>
      <c r="I51">
        <f>'Vilnius sveikiau” 1500 m bėg'!I52</f>
        <v>0</v>
      </c>
      <c r="J51">
        <f>'Vilnius sveikiau” 1500 m bėg'!J52</f>
        <v/>
      </c>
      <c r="K51" t="str">
        <f>VLOOKUP('Vilnius sveikiau” 1500 m bėg'!K52, accept_full, 2, FALSE)</f>
        <v>0</v>
      </c>
      <c r="L51" t="str">
        <f>VLOOKUP('Vilnius sveikiau” 1500 m bėg'!L52, product_full.17, 2, FALSE)</f>
        <v>0</v>
      </c>
    </row>
    <row r="52" spans="1:12">
      <c r="A52">
        <f>'Vilnius sveikiau” 1500 m bėg'!A53</f>
        <v/>
      </c>
      <c r="B52">
        <f>'Vilnius sveikiau” 1500 m bėg'!B53</f>
        <v/>
      </c>
      <c r="C52" t="str">
        <f>VLOOKUP('Vilnius sveikiau” 1500 m bėg'!C53, genders_full, 2, FALSE)</f>
        <v/>
      </c>
      <c r="D52">
        <f>'Vilnius sveikiau” 1500 m bėg'!D53</f>
        <v/>
      </c>
      <c r="E52">
        <f>'Vilnius sveikiau” 1500 m bėg'!E53</f>
        <v/>
      </c>
      <c r="F52">
        <f>'Vilnius sveikiau” 1500 m bėg'!F53</f>
        <v/>
      </c>
      <c r="G52" t="str">
        <f>VLOOKUP('Vilnius sveikiau” 1500 m bėg'!G53, countries_full, 2, FALSE)</f>
        <v>0</v>
      </c>
      <c r="H52">
        <f>'Vilnius sveikiau” 1500 m bėg'!H53</f>
        <v/>
      </c>
      <c r="I52">
        <f>'Vilnius sveikiau” 1500 m bėg'!I53</f>
        <v>0</v>
      </c>
      <c r="J52">
        <f>'Vilnius sveikiau” 1500 m bėg'!J53</f>
        <v/>
      </c>
      <c r="K52" t="str">
        <f>VLOOKUP('Vilnius sveikiau” 1500 m bėg'!K53, accept_full, 2, FALSE)</f>
        <v>0</v>
      </c>
      <c r="L52" t="str">
        <f>VLOOKUP('Vilnius sveikiau” 1500 m bėg'!L53, product_full.17, 2, FALSE)</f>
        <v>0</v>
      </c>
    </row>
    <row r="53" spans="1:12">
      <c r="A53">
        <f>'Vilnius sveikiau” 1500 m bėg'!A54</f>
        <v/>
      </c>
      <c r="B53">
        <f>'Vilnius sveikiau” 1500 m bėg'!B54</f>
        <v/>
      </c>
      <c r="C53" t="str">
        <f>VLOOKUP('Vilnius sveikiau” 1500 m bėg'!C54, genders_full, 2, FALSE)</f>
        <v/>
      </c>
      <c r="D53">
        <f>'Vilnius sveikiau” 1500 m bėg'!D54</f>
        <v/>
      </c>
      <c r="E53">
        <f>'Vilnius sveikiau” 1500 m bėg'!E54</f>
        <v/>
      </c>
      <c r="F53">
        <f>'Vilnius sveikiau” 1500 m bėg'!F54</f>
        <v/>
      </c>
      <c r="G53" t="str">
        <f>VLOOKUP('Vilnius sveikiau” 1500 m bėg'!G54, countries_full, 2, FALSE)</f>
        <v>0</v>
      </c>
      <c r="H53">
        <f>'Vilnius sveikiau” 1500 m bėg'!H54</f>
        <v/>
      </c>
      <c r="I53">
        <f>'Vilnius sveikiau” 1500 m bėg'!I54</f>
        <v>0</v>
      </c>
      <c r="J53">
        <f>'Vilnius sveikiau” 1500 m bėg'!J54</f>
        <v/>
      </c>
      <c r="K53" t="str">
        <f>VLOOKUP('Vilnius sveikiau” 1500 m bėg'!K54, accept_full, 2, FALSE)</f>
        <v>0</v>
      </c>
      <c r="L53" t="str">
        <f>VLOOKUP('Vilnius sveikiau” 1500 m bėg'!L54, product_full.17, 2, FALSE)</f>
        <v>0</v>
      </c>
    </row>
    <row r="54" spans="1:12">
      <c r="A54">
        <f>'Vilnius sveikiau” 1500 m bėg'!A55</f>
        <v/>
      </c>
      <c r="B54">
        <f>'Vilnius sveikiau” 1500 m bėg'!B55</f>
        <v/>
      </c>
      <c r="C54" t="str">
        <f>VLOOKUP('Vilnius sveikiau” 1500 m bėg'!C55, genders_full, 2, FALSE)</f>
        <v/>
      </c>
      <c r="D54">
        <f>'Vilnius sveikiau” 1500 m bėg'!D55</f>
        <v/>
      </c>
      <c r="E54">
        <f>'Vilnius sveikiau” 1500 m bėg'!E55</f>
        <v/>
      </c>
      <c r="F54">
        <f>'Vilnius sveikiau” 1500 m bėg'!F55</f>
        <v/>
      </c>
      <c r="G54" t="str">
        <f>VLOOKUP('Vilnius sveikiau” 1500 m bėg'!G55, countries_full, 2, FALSE)</f>
        <v>0</v>
      </c>
      <c r="H54">
        <f>'Vilnius sveikiau” 1500 m bėg'!H55</f>
        <v/>
      </c>
      <c r="I54">
        <f>'Vilnius sveikiau” 1500 m bėg'!I55</f>
        <v>0</v>
      </c>
      <c r="J54">
        <f>'Vilnius sveikiau” 1500 m bėg'!J55</f>
        <v/>
      </c>
      <c r="K54" t="str">
        <f>VLOOKUP('Vilnius sveikiau” 1500 m bėg'!K55, accept_full, 2, FALSE)</f>
        <v>0</v>
      </c>
      <c r="L54" t="str">
        <f>VLOOKUP('Vilnius sveikiau” 1500 m bėg'!L55, product_full.17, 2, FALSE)</f>
        <v>0</v>
      </c>
    </row>
    <row r="55" spans="1:12">
      <c r="A55">
        <f>'Vilnius sveikiau” 1500 m bėg'!A56</f>
        <v/>
      </c>
      <c r="B55">
        <f>'Vilnius sveikiau” 1500 m bėg'!B56</f>
        <v/>
      </c>
      <c r="C55" t="str">
        <f>VLOOKUP('Vilnius sveikiau” 1500 m bėg'!C56, genders_full, 2, FALSE)</f>
        <v/>
      </c>
      <c r="D55">
        <f>'Vilnius sveikiau” 1500 m bėg'!D56</f>
        <v/>
      </c>
      <c r="E55">
        <f>'Vilnius sveikiau” 1500 m bėg'!E56</f>
        <v/>
      </c>
      <c r="F55">
        <f>'Vilnius sveikiau” 1500 m bėg'!F56</f>
        <v/>
      </c>
      <c r="G55" t="str">
        <f>VLOOKUP('Vilnius sveikiau” 1500 m bėg'!G56, countries_full, 2, FALSE)</f>
        <v>0</v>
      </c>
      <c r="H55">
        <f>'Vilnius sveikiau” 1500 m bėg'!H56</f>
        <v/>
      </c>
      <c r="I55">
        <f>'Vilnius sveikiau” 1500 m bėg'!I56</f>
        <v>0</v>
      </c>
      <c r="J55">
        <f>'Vilnius sveikiau” 1500 m bėg'!J56</f>
        <v/>
      </c>
      <c r="K55" t="str">
        <f>VLOOKUP('Vilnius sveikiau” 1500 m bėg'!K56, accept_full, 2, FALSE)</f>
        <v>0</v>
      </c>
      <c r="L55" t="str">
        <f>VLOOKUP('Vilnius sveikiau” 1500 m bėg'!L56, product_full.17, 2, FALSE)</f>
        <v>0</v>
      </c>
    </row>
    <row r="56" spans="1:12">
      <c r="A56">
        <f>'Vilnius sveikiau” 1500 m bėg'!A57</f>
        <v/>
      </c>
      <c r="B56">
        <f>'Vilnius sveikiau” 1500 m bėg'!B57</f>
        <v/>
      </c>
      <c r="C56" t="str">
        <f>VLOOKUP('Vilnius sveikiau” 1500 m bėg'!C57, genders_full, 2, FALSE)</f>
        <v/>
      </c>
      <c r="D56">
        <f>'Vilnius sveikiau” 1500 m bėg'!D57</f>
        <v/>
      </c>
      <c r="E56">
        <f>'Vilnius sveikiau” 1500 m bėg'!E57</f>
        <v/>
      </c>
      <c r="F56">
        <f>'Vilnius sveikiau” 1500 m bėg'!F57</f>
        <v/>
      </c>
      <c r="G56" t="str">
        <f>VLOOKUP('Vilnius sveikiau” 1500 m bėg'!G57, countries_full, 2, FALSE)</f>
        <v>0</v>
      </c>
      <c r="H56">
        <f>'Vilnius sveikiau” 1500 m bėg'!H57</f>
        <v/>
      </c>
      <c r="I56">
        <f>'Vilnius sveikiau” 1500 m bėg'!I57</f>
        <v>0</v>
      </c>
      <c r="J56">
        <f>'Vilnius sveikiau” 1500 m bėg'!J57</f>
        <v/>
      </c>
      <c r="K56" t="str">
        <f>VLOOKUP('Vilnius sveikiau” 1500 m bėg'!K57, accept_full, 2, FALSE)</f>
        <v>0</v>
      </c>
      <c r="L56" t="str">
        <f>VLOOKUP('Vilnius sveikiau” 1500 m bėg'!L57, product_full.17, 2, FALSE)</f>
        <v>0</v>
      </c>
    </row>
    <row r="57" spans="1:12">
      <c r="A57">
        <f>'Vilnius sveikiau” 1500 m bėg'!A58</f>
        <v/>
      </c>
      <c r="B57">
        <f>'Vilnius sveikiau” 1500 m bėg'!B58</f>
        <v/>
      </c>
      <c r="C57" t="str">
        <f>VLOOKUP('Vilnius sveikiau” 1500 m bėg'!C58, genders_full, 2, FALSE)</f>
        <v/>
      </c>
      <c r="D57">
        <f>'Vilnius sveikiau” 1500 m bėg'!D58</f>
        <v/>
      </c>
      <c r="E57">
        <f>'Vilnius sveikiau” 1500 m bėg'!E58</f>
        <v/>
      </c>
      <c r="F57">
        <f>'Vilnius sveikiau” 1500 m bėg'!F58</f>
        <v/>
      </c>
      <c r="G57" t="str">
        <f>VLOOKUP('Vilnius sveikiau” 1500 m bėg'!G58, countries_full, 2, FALSE)</f>
        <v>0</v>
      </c>
      <c r="H57">
        <f>'Vilnius sveikiau” 1500 m bėg'!H58</f>
        <v/>
      </c>
      <c r="I57">
        <f>'Vilnius sveikiau” 1500 m bėg'!I58</f>
        <v>0</v>
      </c>
      <c r="J57">
        <f>'Vilnius sveikiau” 1500 m bėg'!J58</f>
        <v/>
      </c>
      <c r="K57" t="str">
        <f>VLOOKUP('Vilnius sveikiau” 1500 m bėg'!K58, accept_full, 2, FALSE)</f>
        <v>0</v>
      </c>
      <c r="L57" t="str">
        <f>VLOOKUP('Vilnius sveikiau” 1500 m bėg'!L58, product_full.17, 2, FALSE)</f>
        <v>0</v>
      </c>
    </row>
    <row r="58" spans="1:12">
      <c r="A58">
        <f>'Vilnius sveikiau” 1500 m bėg'!A59</f>
        <v/>
      </c>
      <c r="B58">
        <f>'Vilnius sveikiau” 1500 m bėg'!B59</f>
        <v/>
      </c>
      <c r="C58" t="str">
        <f>VLOOKUP('Vilnius sveikiau” 1500 m bėg'!C59, genders_full, 2, FALSE)</f>
        <v/>
      </c>
      <c r="D58">
        <f>'Vilnius sveikiau” 1500 m bėg'!D59</f>
        <v/>
      </c>
      <c r="E58">
        <f>'Vilnius sveikiau” 1500 m bėg'!E59</f>
        <v/>
      </c>
      <c r="F58">
        <f>'Vilnius sveikiau” 1500 m bėg'!F59</f>
        <v/>
      </c>
      <c r="G58" t="str">
        <f>VLOOKUP('Vilnius sveikiau” 1500 m bėg'!G59, countries_full, 2, FALSE)</f>
        <v>0</v>
      </c>
      <c r="H58">
        <f>'Vilnius sveikiau” 1500 m bėg'!H59</f>
        <v/>
      </c>
      <c r="I58">
        <f>'Vilnius sveikiau” 1500 m bėg'!I59</f>
        <v>0</v>
      </c>
      <c r="J58">
        <f>'Vilnius sveikiau” 1500 m bėg'!J59</f>
        <v/>
      </c>
      <c r="K58" t="str">
        <f>VLOOKUP('Vilnius sveikiau” 1500 m bėg'!K59, accept_full, 2, FALSE)</f>
        <v>0</v>
      </c>
      <c r="L58" t="str">
        <f>VLOOKUP('Vilnius sveikiau” 1500 m bėg'!L59, product_full.17, 2, FALSE)</f>
        <v>0</v>
      </c>
    </row>
    <row r="59" spans="1:12">
      <c r="A59">
        <f>'Vilnius sveikiau” 1500 m bėg'!A60</f>
        <v/>
      </c>
      <c r="B59">
        <f>'Vilnius sveikiau” 1500 m bėg'!B60</f>
        <v/>
      </c>
      <c r="C59" t="str">
        <f>VLOOKUP('Vilnius sveikiau” 1500 m bėg'!C60, genders_full, 2, FALSE)</f>
        <v/>
      </c>
      <c r="D59">
        <f>'Vilnius sveikiau” 1500 m bėg'!D60</f>
        <v/>
      </c>
      <c r="E59">
        <f>'Vilnius sveikiau” 1500 m bėg'!E60</f>
        <v/>
      </c>
      <c r="F59">
        <f>'Vilnius sveikiau” 1500 m bėg'!F60</f>
        <v/>
      </c>
      <c r="G59" t="str">
        <f>VLOOKUP('Vilnius sveikiau” 1500 m bėg'!G60, countries_full, 2, FALSE)</f>
        <v>0</v>
      </c>
      <c r="H59">
        <f>'Vilnius sveikiau” 1500 m bėg'!H60</f>
        <v/>
      </c>
      <c r="I59">
        <f>'Vilnius sveikiau” 1500 m bėg'!I60</f>
        <v>0</v>
      </c>
      <c r="J59">
        <f>'Vilnius sveikiau” 1500 m bėg'!J60</f>
        <v/>
      </c>
      <c r="K59" t="str">
        <f>VLOOKUP('Vilnius sveikiau” 1500 m bėg'!K60, accept_full, 2, FALSE)</f>
        <v>0</v>
      </c>
      <c r="L59" t="str">
        <f>VLOOKUP('Vilnius sveikiau” 1500 m bėg'!L60, product_full.17, 2, FALSE)</f>
        <v>0</v>
      </c>
    </row>
    <row r="60" spans="1:12">
      <c r="A60">
        <f>'Vilnius sveikiau” 1500 m bėg'!A61</f>
        <v/>
      </c>
      <c r="B60">
        <f>'Vilnius sveikiau” 1500 m bėg'!B61</f>
        <v/>
      </c>
      <c r="C60" t="str">
        <f>VLOOKUP('Vilnius sveikiau” 1500 m bėg'!C61, genders_full, 2, FALSE)</f>
        <v/>
      </c>
      <c r="D60">
        <f>'Vilnius sveikiau” 1500 m bėg'!D61</f>
        <v/>
      </c>
      <c r="E60">
        <f>'Vilnius sveikiau” 1500 m bėg'!E61</f>
        <v/>
      </c>
      <c r="F60">
        <f>'Vilnius sveikiau” 1500 m bėg'!F61</f>
        <v/>
      </c>
      <c r="G60" t="str">
        <f>VLOOKUP('Vilnius sveikiau” 1500 m bėg'!G61, countries_full, 2, FALSE)</f>
        <v>0</v>
      </c>
      <c r="H60">
        <f>'Vilnius sveikiau” 1500 m bėg'!H61</f>
        <v/>
      </c>
      <c r="I60">
        <f>'Vilnius sveikiau” 1500 m bėg'!I61</f>
        <v>0</v>
      </c>
      <c r="J60">
        <f>'Vilnius sveikiau” 1500 m bėg'!J61</f>
        <v/>
      </c>
      <c r="K60" t="str">
        <f>VLOOKUP('Vilnius sveikiau” 1500 m bėg'!K61, accept_full, 2, FALSE)</f>
        <v>0</v>
      </c>
      <c r="L60" t="str">
        <f>VLOOKUP('Vilnius sveikiau” 1500 m bėg'!L61, product_full.17, 2, FALSE)</f>
        <v>0</v>
      </c>
    </row>
    <row r="61" spans="1:12">
      <c r="A61">
        <f>'Vilnius sveikiau” 1500 m bėg'!A62</f>
        <v/>
      </c>
      <c r="B61">
        <f>'Vilnius sveikiau” 1500 m bėg'!B62</f>
        <v/>
      </c>
      <c r="C61" t="str">
        <f>VLOOKUP('Vilnius sveikiau” 1500 m bėg'!C62, genders_full, 2, FALSE)</f>
        <v/>
      </c>
      <c r="D61">
        <f>'Vilnius sveikiau” 1500 m bėg'!D62</f>
        <v/>
      </c>
      <c r="E61">
        <f>'Vilnius sveikiau” 1500 m bėg'!E62</f>
        <v/>
      </c>
      <c r="F61">
        <f>'Vilnius sveikiau” 1500 m bėg'!F62</f>
        <v/>
      </c>
      <c r="G61" t="str">
        <f>VLOOKUP('Vilnius sveikiau” 1500 m bėg'!G62, countries_full, 2, FALSE)</f>
        <v>0</v>
      </c>
      <c r="H61">
        <f>'Vilnius sveikiau” 1500 m bėg'!H62</f>
        <v/>
      </c>
      <c r="I61">
        <f>'Vilnius sveikiau” 1500 m bėg'!I62</f>
        <v>0</v>
      </c>
      <c r="J61">
        <f>'Vilnius sveikiau” 1500 m bėg'!J62</f>
        <v/>
      </c>
      <c r="K61" t="str">
        <f>VLOOKUP('Vilnius sveikiau” 1500 m bėg'!K62, accept_full, 2, FALSE)</f>
        <v>0</v>
      </c>
      <c r="L61" t="str">
        <f>VLOOKUP('Vilnius sveikiau” 1500 m bėg'!L62, product_full.17, 2, FALSE)</f>
        <v>0</v>
      </c>
    </row>
    <row r="62" spans="1:12">
      <c r="A62">
        <f>'Vilnius sveikiau” 1500 m bėg'!A63</f>
        <v/>
      </c>
      <c r="B62">
        <f>'Vilnius sveikiau” 1500 m bėg'!B63</f>
        <v/>
      </c>
      <c r="C62" t="str">
        <f>VLOOKUP('Vilnius sveikiau” 1500 m bėg'!C63, genders_full, 2, FALSE)</f>
        <v/>
      </c>
      <c r="D62">
        <f>'Vilnius sveikiau” 1500 m bėg'!D63</f>
        <v/>
      </c>
      <c r="E62">
        <f>'Vilnius sveikiau” 1500 m bėg'!E63</f>
        <v/>
      </c>
      <c r="F62">
        <f>'Vilnius sveikiau” 1500 m bėg'!F63</f>
        <v/>
      </c>
      <c r="G62" t="str">
        <f>VLOOKUP('Vilnius sveikiau” 1500 m bėg'!G63, countries_full, 2, FALSE)</f>
        <v>0</v>
      </c>
      <c r="H62">
        <f>'Vilnius sveikiau” 1500 m bėg'!H63</f>
        <v/>
      </c>
      <c r="I62">
        <f>'Vilnius sveikiau” 1500 m bėg'!I63</f>
        <v>0</v>
      </c>
      <c r="J62">
        <f>'Vilnius sveikiau” 1500 m bėg'!J63</f>
        <v/>
      </c>
      <c r="K62" t="str">
        <f>VLOOKUP('Vilnius sveikiau” 1500 m bėg'!K63, accept_full, 2, FALSE)</f>
        <v>0</v>
      </c>
      <c r="L62" t="str">
        <f>VLOOKUP('Vilnius sveikiau” 1500 m bėg'!L63, product_full.17, 2, FALSE)</f>
        <v>0</v>
      </c>
    </row>
    <row r="63" spans="1:12">
      <c r="A63">
        <f>'Vilnius sveikiau” 1500 m bėg'!A64</f>
        <v/>
      </c>
      <c r="B63">
        <f>'Vilnius sveikiau” 1500 m bėg'!B64</f>
        <v/>
      </c>
      <c r="C63" t="str">
        <f>VLOOKUP('Vilnius sveikiau” 1500 m bėg'!C64, genders_full, 2, FALSE)</f>
        <v/>
      </c>
      <c r="D63">
        <f>'Vilnius sveikiau” 1500 m bėg'!D64</f>
        <v/>
      </c>
      <c r="E63">
        <f>'Vilnius sveikiau” 1500 m bėg'!E64</f>
        <v/>
      </c>
      <c r="F63">
        <f>'Vilnius sveikiau” 1500 m bėg'!F64</f>
        <v/>
      </c>
      <c r="G63" t="str">
        <f>VLOOKUP('Vilnius sveikiau” 1500 m bėg'!G64, countries_full, 2, FALSE)</f>
        <v>0</v>
      </c>
      <c r="H63">
        <f>'Vilnius sveikiau” 1500 m bėg'!H64</f>
        <v/>
      </c>
      <c r="I63">
        <f>'Vilnius sveikiau” 1500 m bėg'!I64</f>
        <v>0</v>
      </c>
      <c r="J63">
        <f>'Vilnius sveikiau” 1500 m bėg'!J64</f>
        <v/>
      </c>
      <c r="K63" t="str">
        <f>VLOOKUP('Vilnius sveikiau” 1500 m bėg'!K64, accept_full, 2, FALSE)</f>
        <v>0</v>
      </c>
      <c r="L63" t="str">
        <f>VLOOKUP('Vilnius sveikiau” 1500 m bėg'!L64, product_full.17, 2, FALSE)</f>
        <v>0</v>
      </c>
    </row>
    <row r="64" spans="1:12">
      <c r="A64">
        <f>'Vilnius sveikiau” 1500 m bėg'!A65</f>
        <v/>
      </c>
      <c r="B64">
        <f>'Vilnius sveikiau” 1500 m bėg'!B65</f>
        <v/>
      </c>
      <c r="C64" t="str">
        <f>VLOOKUP('Vilnius sveikiau” 1500 m bėg'!C65, genders_full, 2, FALSE)</f>
        <v/>
      </c>
      <c r="D64">
        <f>'Vilnius sveikiau” 1500 m bėg'!D65</f>
        <v/>
      </c>
      <c r="E64">
        <f>'Vilnius sveikiau” 1500 m bėg'!E65</f>
        <v/>
      </c>
      <c r="F64">
        <f>'Vilnius sveikiau” 1500 m bėg'!F65</f>
        <v/>
      </c>
      <c r="G64" t="str">
        <f>VLOOKUP('Vilnius sveikiau” 1500 m bėg'!G65, countries_full, 2, FALSE)</f>
        <v>0</v>
      </c>
      <c r="H64">
        <f>'Vilnius sveikiau” 1500 m bėg'!H65</f>
        <v/>
      </c>
      <c r="I64">
        <f>'Vilnius sveikiau” 1500 m bėg'!I65</f>
        <v>0</v>
      </c>
      <c r="J64">
        <f>'Vilnius sveikiau” 1500 m bėg'!J65</f>
        <v/>
      </c>
      <c r="K64" t="str">
        <f>VLOOKUP('Vilnius sveikiau” 1500 m bėg'!K65, accept_full, 2, FALSE)</f>
        <v>0</v>
      </c>
      <c r="L64" t="str">
        <f>VLOOKUP('Vilnius sveikiau” 1500 m bėg'!L65, product_full.17, 2, FALSE)</f>
        <v>0</v>
      </c>
    </row>
    <row r="65" spans="1:12">
      <c r="A65">
        <f>'Vilnius sveikiau” 1500 m bėg'!A66</f>
        <v/>
      </c>
      <c r="B65">
        <f>'Vilnius sveikiau” 1500 m bėg'!B66</f>
        <v/>
      </c>
      <c r="C65" t="str">
        <f>VLOOKUP('Vilnius sveikiau” 1500 m bėg'!C66, genders_full, 2, FALSE)</f>
        <v/>
      </c>
      <c r="D65">
        <f>'Vilnius sveikiau” 1500 m bėg'!D66</f>
        <v/>
      </c>
      <c r="E65">
        <f>'Vilnius sveikiau” 1500 m bėg'!E66</f>
        <v/>
      </c>
      <c r="F65">
        <f>'Vilnius sveikiau” 1500 m bėg'!F66</f>
        <v/>
      </c>
      <c r="G65" t="str">
        <f>VLOOKUP('Vilnius sveikiau” 1500 m bėg'!G66, countries_full, 2, FALSE)</f>
        <v>0</v>
      </c>
      <c r="H65">
        <f>'Vilnius sveikiau” 1500 m bėg'!H66</f>
        <v/>
      </c>
      <c r="I65">
        <f>'Vilnius sveikiau” 1500 m bėg'!I66</f>
        <v>0</v>
      </c>
      <c r="J65">
        <f>'Vilnius sveikiau” 1500 m bėg'!J66</f>
        <v/>
      </c>
      <c r="K65" t="str">
        <f>VLOOKUP('Vilnius sveikiau” 1500 m bėg'!K66, accept_full, 2, FALSE)</f>
        <v>0</v>
      </c>
      <c r="L65" t="str">
        <f>VLOOKUP('Vilnius sveikiau” 1500 m bėg'!L66, product_full.17, 2, FALSE)</f>
        <v>0</v>
      </c>
    </row>
    <row r="66" spans="1:12">
      <c r="A66">
        <f>'Vilnius sveikiau” 1500 m bėg'!A67</f>
        <v/>
      </c>
      <c r="B66">
        <f>'Vilnius sveikiau” 1500 m bėg'!B67</f>
        <v/>
      </c>
      <c r="C66" t="str">
        <f>VLOOKUP('Vilnius sveikiau” 1500 m bėg'!C67, genders_full, 2, FALSE)</f>
        <v/>
      </c>
      <c r="D66">
        <f>'Vilnius sveikiau” 1500 m bėg'!D67</f>
        <v/>
      </c>
      <c r="E66">
        <f>'Vilnius sveikiau” 1500 m bėg'!E67</f>
        <v/>
      </c>
      <c r="F66">
        <f>'Vilnius sveikiau” 1500 m bėg'!F67</f>
        <v/>
      </c>
      <c r="G66" t="str">
        <f>VLOOKUP('Vilnius sveikiau” 1500 m bėg'!G67, countries_full, 2, FALSE)</f>
        <v>0</v>
      </c>
      <c r="H66">
        <f>'Vilnius sveikiau” 1500 m bėg'!H67</f>
        <v/>
      </c>
      <c r="I66">
        <f>'Vilnius sveikiau” 1500 m bėg'!I67</f>
        <v>0</v>
      </c>
      <c r="J66">
        <f>'Vilnius sveikiau” 1500 m bėg'!J67</f>
        <v/>
      </c>
      <c r="K66" t="str">
        <f>VLOOKUP('Vilnius sveikiau” 1500 m bėg'!K67, accept_full, 2, FALSE)</f>
        <v>0</v>
      </c>
      <c r="L66" t="str">
        <f>VLOOKUP('Vilnius sveikiau” 1500 m bėg'!L67, product_full.17, 2, FALSE)</f>
        <v>0</v>
      </c>
    </row>
    <row r="67" spans="1:12">
      <c r="A67">
        <f>'Vilnius sveikiau” 1500 m bėg'!A68</f>
        <v/>
      </c>
      <c r="B67">
        <f>'Vilnius sveikiau” 1500 m bėg'!B68</f>
        <v/>
      </c>
      <c r="C67" t="str">
        <f>VLOOKUP('Vilnius sveikiau” 1500 m bėg'!C68, genders_full, 2, FALSE)</f>
        <v/>
      </c>
      <c r="D67">
        <f>'Vilnius sveikiau” 1500 m bėg'!D68</f>
        <v/>
      </c>
      <c r="E67">
        <f>'Vilnius sveikiau” 1500 m bėg'!E68</f>
        <v/>
      </c>
      <c r="F67">
        <f>'Vilnius sveikiau” 1500 m bėg'!F68</f>
        <v/>
      </c>
      <c r="G67" t="str">
        <f>VLOOKUP('Vilnius sveikiau” 1500 m bėg'!G68, countries_full, 2, FALSE)</f>
        <v>0</v>
      </c>
      <c r="H67">
        <f>'Vilnius sveikiau” 1500 m bėg'!H68</f>
        <v/>
      </c>
      <c r="I67">
        <f>'Vilnius sveikiau” 1500 m bėg'!I68</f>
        <v>0</v>
      </c>
      <c r="J67">
        <f>'Vilnius sveikiau” 1500 m bėg'!J68</f>
        <v/>
      </c>
      <c r="K67" t="str">
        <f>VLOOKUP('Vilnius sveikiau” 1500 m bėg'!K68, accept_full, 2, FALSE)</f>
        <v>0</v>
      </c>
      <c r="L67" t="str">
        <f>VLOOKUP('Vilnius sveikiau” 1500 m bėg'!L68, product_full.17, 2, FALSE)</f>
        <v>0</v>
      </c>
    </row>
    <row r="68" spans="1:12">
      <c r="A68">
        <f>'Vilnius sveikiau” 1500 m bėg'!A69</f>
        <v/>
      </c>
      <c r="B68">
        <f>'Vilnius sveikiau” 1500 m bėg'!B69</f>
        <v/>
      </c>
      <c r="C68" t="str">
        <f>VLOOKUP('Vilnius sveikiau” 1500 m bėg'!C69, genders_full, 2, FALSE)</f>
        <v/>
      </c>
      <c r="D68">
        <f>'Vilnius sveikiau” 1500 m bėg'!D69</f>
        <v/>
      </c>
      <c r="E68">
        <f>'Vilnius sveikiau” 1500 m bėg'!E69</f>
        <v/>
      </c>
      <c r="F68">
        <f>'Vilnius sveikiau” 1500 m bėg'!F69</f>
        <v/>
      </c>
      <c r="G68" t="str">
        <f>VLOOKUP('Vilnius sveikiau” 1500 m bėg'!G69, countries_full, 2, FALSE)</f>
        <v>0</v>
      </c>
      <c r="H68">
        <f>'Vilnius sveikiau” 1500 m bėg'!H69</f>
        <v/>
      </c>
      <c r="I68">
        <f>'Vilnius sveikiau” 1500 m bėg'!I69</f>
        <v>0</v>
      </c>
      <c r="J68">
        <f>'Vilnius sveikiau” 1500 m bėg'!J69</f>
        <v/>
      </c>
      <c r="K68" t="str">
        <f>VLOOKUP('Vilnius sveikiau” 1500 m bėg'!K69, accept_full, 2, FALSE)</f>
        <v>0</v>
      </c>
      <c r="L68" t="str">
        <f>VLOOKUP('Vilnius sveikiau” 1500 m bėg'!L69, product_full.17, 2, FALSE)</f>
        <v>0</v>
      </c>
    </row>
    <row r="69" spans="1:12">
      <c r="A69">
        <f>'Vilnius sveikiau” 1500 m bėg'!A70</f>
        <v/>
      </c>
      <c r="B69">
        <f>'Vilnius sveikiau” 1500 m bėg'!B70</f>
        <v/>
      </c>
      <c r="C69" t="str">
        <f>VLOOKUP('Vilnius sveikiau” 1500 m bėg'!C70, genders_full, 2, FALSE)</f>
        <v/>
      </c>
      <c r="D69">
        <f>'Vilnius sveikiau” 1500 m bėg'!D70</f>
        <v/>
      </c>
      <c r="E69">
        <f>'Vilnius sveikiau” 1500 m bėg'!E70</f>
        <v/>
      </c>
      <c r="F69">
        <f>'Vilnius sveikiau” 1500 m bėg'!F70</f>
        <v/>
      </c>
      <c r="G69" t="str">
        <f>VLOOKUP('Vilnius sveikiau” 1500 m bėg'!G70, countries_full, 2, FALSE)</f>
        <v>0</v>
      </c>
      <c r="H69">
        <f>'Vilnius sveikiau” 1500 m bėg'!H70</f>
        <v/>
      </c>
      <c r="I69">
        <f>'Vilnius sveikiau” 1500 m bėg'!I70</f>
        <v>0</v>
      </c>
      <c r="J69">
        <f>'Vilnius sveikiau” 1500 m bėg'!J70</f>
        <v/>
      </c>
      <c r="K69" t="str">
        <f>VLOOKUP('Vilnius sveikiau” 1500 m bėg'!K70, accept_full, 2, FALSE)</f>
        <v>0</v>
      </c>
      <c r="L69" t="str">
        <f>VLOOKUP('Vilnius sveikiau” 1500 m bėg'!L70, product_full.17, 2, FALSE)</f>
        <v>0</v>
      </c>
    </row>
    <row r="70" spans="1:12">
      <c r="A70">
        <f>'Vilnius sveikiau” 1500 m bėg'!A71</f>
        <v/>
      </c>
      <c r="B70">
        <f>'Vilnius sveikiau” 1500 m bėg'!B71</f>
        <v/>
      </c>
      <c r="C70" t="str">
        <f>VLOOKUP('Vilnius sveikiau” 1500 m bėg'!C71, genders_full, 2, FALSE)</f>
        <v/>
      </c>
      <c r="D70">
        <f>'Vilnius sveikiau” 1500 m bėg'!D71</f>
        <v/>
      </c>
      <c r="E70">
        <f>'Vilnius sveikiau” 1500 m bėg'!E71</f>
        <v/>
      </c>
      <c r="F70">
        <f>'Vilnius sveikiau” 1500 m bėg'!F71</f>
        <v/>
      </c>
      <c r="G70" t="str">
        <f>VLOOKUP('Vilnius sveikiau” 1500 m bėg'!G71, countries_full, 2, FALSE)</f>
        <v>0</v>
      </c>
      <c r="H70">
        <f>'Vilnius sveikiau” 1500 m bėg'!H71</f>
        <v/>
      </c>
      <c r="I70">
        <f>'Vilnius sveikiau” 1500 m bėg'!I71</f>
        <v>0</v>
      </c>
      <c r="J70">
        <f>'Vilnius sveikiau” 1500 m bėg'!J71</f>
        <v/>
      </c>
      <c r="K70" t="str">
        <f>VLOOKUP('Vilnius sveikiau” 1500 m bėg'!K71, accept_full, 2, FALSE)</f>
        <v>0</v>
      </c>
      <c r="L70" t="str">
        <f>VLOOKUP('Vilnius sveikiau” 1500 m bėg'!L71, product_full.17, 2, FALSE)</f>
        <v>0</v>
      </c>
    </row>
    <row r="71" spans="1:12">
      <c r="A71">
        <f>'Vilnius sveikiau” 1500 m bėg'!A72</f>
        <v/>
      </c>
      <c r="B71">
        <f>'Vilnius sveikiau” 1500 m bėg'!B72</f>
        <v/>
      </c>
      <c r="C71" t="str">
        <f>VLOOKUP('Vilnius sveikiau” 1500 m bėg'!C72, genders_full, 2, FALSE)</f>
        <v/>
      </c>
      <c r="D71">
        <f>'Vilnius sveikiau” 1500 m bėg'!D72</f>
        <v/>
      </c>
      <c r="E71">
        <f>'Vilnius sveikiau” 1500 m bėg'!E72</f>
        <v/>
      </c>
      <c r="F71">
        <f>'Vilnius sveikiau” 1500 m bėg'!F72</f>
        <v/>
      </c>
      <c r="G71" t="str">
        <f>VLOOKUP('Vilnius sveikiau” 1500 m bėg'!G72, countries_full, 2, FALSE)</f>
        <v>0</v>
      </c>
      <c r="H71">
        <f>'Vilnius sveikiau” 1500 m bėg'!H72</f>
        <v/>
      </c>
      <c r="I71">
        <f>'Vilnius sveikiau” 1500 m bėg'!I72</f>
        <v>0</v>
      </c>
      <c r="J71">
        <f>'Vilnius sveikiau” 1500 m bėg'!J72</f>
        <v/>
      </c>
      <c r="K71" t="str">
        <f>VLOOKUP('Vilnius sveikiau” 1500 m bėg'!K72, accept_full, 2, FALSE)</f>
        <v>0</v>
      </c>
      <c r="L71" t="str">
        <f>VLOOKUP('Vilnius sveikiau” 1500 m bėg'!L72, product_full.17, 2, FALSE)</f>
        <v>0</v>
      </c>
    </row>
    <row r="72" spans="1:12">
      <c r="A72">
        <f>'Vilnius sveikiau” 1500 m bėg'!A73</f>
        <v/>
      </c>
      <c r="B72">
        <f>'Vilnius sveikiau” 1500 m bėg'!B73</f>
        <v/>
      </c>
      <c r="C72" t="str">
        <f>VLOOKUP('Vilnius sveikiau” 1500 m bėg'!C73, genders_full, 2, FALSE)</f>
        <v/>
      </c>
      <c r="D72">
        <f>'Vilnius sveikiau” 1500 m bėg'!D73</f>
        <v/>
      </c>
      <c r="E72">
        <f>'Vilnius sveikiau” 1500 m bėg'!E73</f>
        <v/>
      </c>
      <c r="F72">
        <f>'Vilnius sveikiau” 1500 m bėg'!F73</f>
        <v/>
      </c>
      <c r="G72" t="str">
        <f>VLOOKUP('Vilnius sveikiau” 1500 m bėg'!G73, countries_full, 2, FALSE)</f>
        <v>0</v>
      </c>
      <c r="H72">
        <f>'Vilnius sveikiau” 1500 m bėg'!H73</f>
        <v/>
      </c>
      <c r="I72">
        <f>'Vilnius sveikiau” 1500 m bėg'!I73</f>
        <v>0</v>
      </c>
      <c r="J72">
        <f>'Vilnius sveikiau” 1500 m bėg'!J73</f>
        <v/>
      </c>
      <c r="K72" t="str">
        <f>VLOOKUP('Vilnius sveikiau” 1500 m bėg'!K73, accept_full, 2, FALSE)</f>
        <v>0</v>
      </c>
      <c r="L72" t="str">
        <f>VLOOKUP('Vilnius sveikiau” 1500 m bėg'!L73, product_full.17, 2, FALSE)</f>
        <v>0</v>
      </c>
    </row>
    <row r="73" spans="1:12">
      <c r="A73">
        <f>'Vilnius sveikiau” 1500 m bėg'!A74</f>
        <v/>
      </c>
      <c r="B73">
        <f>'Vilnius sveikiau” 1500 m bėg'!B74</f>
        <v/>
      </c>
      <c r="C73" t="str">
        <f>VLOOKUP('Vilnius sveikiau” 1500 m bėg'!C74, genders_full, 2, FALSE)</f>
        <v/>
      </c>
      <c r="D73">
        <f>'Vilnius sveikiau” 1500 m bėg'!D74</f>
        <v/>
      </c>
      <c r="E73">
        <f>'Vilnius sveikiau” 1500 m bėg'!E74</f>
        <v/>
      </c>
      <c r="F73">
        <f>'Vilnius sveikiau” 1500 m bėg'!F74</f>
        <v/>
      </c>
      <c r="G73" t="str">
        <f>VLOOKUP('Vilnius sveikiau” 1500 m bėg'!G74, countries_full, 2, FALSE)</f>
        <v>0</v>
      </c>
      <c r="H73">
        <f>'Vilnius sveikiau” 1500 m bėg'!H74</f>
        <v/>
      </c>
      <c r="I73">
        <f>'Vilnius sveikiau” 1500 m bėg'!I74</f>
        <v>0</v>
      </c>
      <c r="J73">
        <f>'Vilnius sveikiau” 1500 m bėg'!J74</f>
        <v/>
      </c>
      <c r="K73" t="str">
        <f>VLOOKUP('Vilnius sveikiau” 1500 m bėg'!K74, accept_full, 2, FALSE)</f>
        <v>0</v>
      </c>
      <c r="L73" t="str">
        <f>VLOOKUP('Vilnius sveikiau” 1500 m bėg'!L74, product_full.17, 2, FALSE)</f>
        <v>0</v>
      </c>
    </row>
    <row r="74" spans="1:12">
      <c r="A74">
        <f>'Vilnius sveikiau” 1500 m bėg'!A75</f>
        <v/>
      </c>
      <c r="B74">
        <f>'Vilnius sveikiau” 1500 m bėg'!B75</f>
        <v/>
      </c>
      <c r="C74" t="str">
        <f>VLOOKUP('Vilnius sveikiau” 1500 m bėg'!C75, genders_full, 2, FALSE)</f>
        <v/>
      </c>
      <c r="D74">
        <f>'Vilnius sveikiau” 1500 m bėg'!D75</f>
        <v/>
      </c>
      <c r="E74">
        <f>'Vilnius sveikiau” 1500 m bėg'!E75</f>
        <v/>
      </c>
      <c r="F74">
        <f>'Vilnius sveikiau” 1500 m bėg'!F75</f>
        <v/>
      </c>
      <c r="G74" t="str">
        <f>VLOOKUP('Vilnius sveikiau” 1500 m bėg'!G75, countries_full, 2, FALSE)</f>
        <v>0</v>
      </c>
      <c r="H74">
        <f>'Vilnius sveikiau” 1500 m bėg'!H75</f>
        <v/>
      </c>
      <c r="I74">
        <f>'Vilnius sveikiau” 1500 m bėg'!I75</f>
        <v>0</v>
      </c>
      <c r="J74">
        <f>'Vilnius sveikiau” 1500 m bėg'!J75</f>
        <v/>
      </c>
      <c r="K74" t="str">
        <f>VLOOKUP('Vilnius sveikiau” 1500 m bėg'!K75, accept_full, 2, FALSE)</f>
        <v>0</v>
      </c>
      <c r="L74" t="str">
        <f>VLOOKUP('Vilnius sveikiau” 1500 m bėg'!L75, product_full.17, 2, FALSE)</f>
        <v>0</v>
      </c>
    </row>
    <row r="75" spans="1:12">
      <c r="A75">
        <f>'Vilnius sveikiau” 1500 m bėg'!A76</f>
        <v/>
      </c>
      <c r="B75">
        <f>'Vilnius sveikiau” 1500 m bėg'!B76</f>
        <v/>
      </c>
      <c r="C75" t="str">
        <f>VLOOKUP('Vilnius sveikiau” 1500 m bėg'!C76, genders_full, 2, FALSE)</f>
        <v/>
      </c>
      <c r="D75">
        <f>'Vilnius sveikiau” 1500 m bėg'!D76</f>
        <v/>
      </c>
      <c r="E75">
        <f>'Vilnius sveikiau” 1500 m bėg'!E76</f>
        <v/>
      </c>
      <c r="F75">
        <f>'Vilnius sveikiau” 1500 m bėg'!F76</f>
        <v/>
      </c>
      <c r="G75" t="str">
        <f>VLOOKUP('Vilnius sveikiau” 1500 m bėg'!G76, countries_full, 2, FALSE)</f>
        <v>0</v>
      </c>
      <c r="H75">
        <f>'Vilnius sveikiau” 1500 m bėg'!H76</f>
        <v/>
      </c>
      <c r="I75">
        <f>'Vilnius sveikiau” 1500 m bėg'!I76</f>
        <v>0</v>
      </c>
      <c r="J75">
        <f>'Vilnius sveikiau” 1500 m bėg'!J76</f>
        <v/>
      </c>
      <c r="K75" t="str">
        <f>VLOOKUP('Vilnius sveikiau” 1500 m bėg'!K76, accept_full, 2, FALSE)</f>
        <v>0</v>
      </c>
      <c r="L75" t="str">
        <f>VLOOKUP('Vilnius sveikiau” 1500 m bėg'!L76, product_full.17, 2, FALSE)</f>
        <v>0</v>
      </c>
    </row>
    <row r="76" spans="1:12">
      <c r="A76">
        <f>'Vilnius sveikiau” 1500 m bėg'!A77</f>
        <v/>
      </c>
      <c r="B76">
        <f>'Vilnius sveikiau” 1500 m bėg'!B77</f>
        <v/>
      </c>
      <c r="C76" t="str">
        <f>VLOOKUP('Vilnius sveikiau” 1500 m bėg'!C77, genders_full, 2, FALSE)</f>
        <v/>
      </c>
      <c r="D76">
        <f>'Vilnius sveikiau” 1500 m bėg'!D77</f>
        <v/>
      </c>
      <c r="E76">
        <f>'Vilnius sveikiau” 1500 m bėg'!E77</f>
        <v/>
      </c>
      <c r="F76">
        <f>'Vilnius sveikiau” 1500 m bėg'!F77</f>
        <v/>
      </c>
      <c r="G76" t="str">
        <f>VLOOKUP('Vilnius sveikiau” 1500 m bėg'!G77, countries_full, 2, FALSE)</f>
        <v>0</v>
      </c>
      <c r="H76">
        <f>'Vilnius sveikiau” 1500 m bėg'!H77</f>
        <v/>
      </c>
      <c r="I76">
        <f>'Vilnius sveikiau” 1500 m bėg'!I77</f>
        <v>0</v>
      </c>
      <c r="J76">
        <f>'Vilnius sveikiau” 1500 m bėg'!J77</f>
        <v/>
      </c>
      <c r="K76" t="str">
        <f>VLOOKUP('Vilnius sveikiau” 1500 m bėg'!K77, accept_full, 2, FALSE)</f>
        <v>0</v>
      </c>
      <c r="L76" t="str">
        <f>VLOOKUP('Vilnius sveikiau” 1500 m bėg'!L77, product_full.17, 2, FALSE)</f>
        <v>0</v>
      </c>
    </row>
    <row r="77" spans="1:12">
      <c r="A77">
        <f>'Vilnius sveikiau” 1500 m bėg'!A78</f>
        <v/>
      </c>
      <c r="B77">
        <f>'Vilnius sveikiau” 1500 m bėg'!B78</f>
        <v/>
      </c>
      <c r="C77" t="str">
        <f>VLOOKUP('Vilnius sveikiau” 1500 m bėg'!C78, genders_full, 2, FALSE)</f>
        <v/>
      </c>
      <c r="D77">
        <f>'Vilnius sveikiau” 1500 m bėg'!D78</f>
        <v/>
      </c>
      <c r="E77">
        <f>'Vilnius sveikiau” 1500 m bėg'!E78</f>
        <v/>
      </c>
      <c r="F77">
        <f>'Vilnius sveikiau” 1500 m bėg'!F78</f>
        <v/>
      </c>
      <c r="G77" t="str">
        <f>VLOOKUP('Vilnius sveikiau” 1500 m bėg'!G78, countries_full, 2, FALSE)</f>
        <v>0</v>
      </c>
      <c r="H77">
        <f>'Vilnius sveikiau” 1500 m bėg'!H78</f>
        <v/>
      </c>
      <c r="I77">
        <f>'Vilnius sveikiau” 1500 m bėg'!I78</f>
        <v>0</v>
      </c>
      <c r="J77">
        <f>'Vilnius sveikiau” 1500 m bėg'!J78</f>
        <v/>
      </c>
      <c r="K77" t="str">
        <f>VLOOKUP('Vilnius sveikiau” 1500 m bėg'!K78, accept_full, 2, FALSE)</f>
        <v>0</v>
      </c>
      <c r="L77" t="str">
        <f>VLOOKUP('Vilnius sveikiau” 1500 m bėg'!L78, product_full.17, 2, FALSE)</f>
        <v>0</v>
      </c>
    </row>
    <row r="78" spans="1:12">
      <c r="A78">
        <f>'Vilnius sveikiau” 1500 m bėg'!A79</f>
        <v/>
      </c>
      <c r="B78">
        <f>'Vilnius sveikiau” 1500 m bėg'!B79</f>
        <v/>
      </c>
      <c r="C78" t="str">
        <f>VLOOKUP('Vilnius sveikiau” 1500 m bėg'!C79, genders_full, 2, FALSE)</f>
        <v/>
      </c>
      <c r="D78">
        <f>'Vilnius sveikiau” 1500 m bėg'!D79</f>
        <v/>
      </c>
      <c r="E78">
        <f>'Vilnius sveikiau” 1500 m bėg'!E79</f>
        <v/>
      </c>
      <c r="F78">
        <f>'Vilnius sveikiau” 1500 m bėg'!F79</f>
        <v/>
      </c>
      <c r="G78" t="str">
        <f>VLOOKUP('Vilnius sveikiau” 1500 m bėg'!G79, countries_full, 2, FALSE)</f>
        <v>0</v>
      </c>
      <c r="H78">
        <f>'Vilnius sveikiau” 1500 m bėg'!H79</f>
        <v/>
      </c>
      <c r="I78">
        <f>'Vilnius sveikiau” 1500 m bėg'!I79</f>
        <v>0</v>
      </c>
      <c r="J78">
        <f>'Vilnius sveikiau” 1500 m bėg'!J79</f>
        <v/>
      </c>
      <c r="K78" t="str">
        <f>VLOOKUP('Vilnius sveikiau” 1500 m bėg'!K79, accept_full, 2, FALSE)</f>
        <v>0</v>
      </c>
      <c r="L78" t="str">
        <f>VLOOKUP('Vilnius sveikiau” 1500 m bėg'!L79, product_full.17, 2, FALSE)</f>
        <v>0</v>
      </c>
    </row>
    <row r="79" spans="1:12">
      <c r="A79">
        <f>'Vilnius sveikiau” 1500 m bėg'!A80</f>
        <v/>
      </c>
      <c r="B79">
        <f>'Vilnius sveikiau” 1500 m bėg'!B80</f>
        <v/>
      </c>
      <c r="C79" t="str">
        <f>VLOOKUP('Vilnius sveikiau” 1500 m bėg'!C80, genders_full, 2, FALSE)</f>
        <v/>
      </c>
      <c r="D79">
        <f>'Vilnius sveikiau” 1500 m bėg'!D80</f>
        <v/>
      </c>
      <c r="E79">
        <f>'Vilnius sveikiau” 1500 m bėg'!E80</f>
        <v/>
      </c>
      <c r="F79">
        <f>'Vilnius sveikiau” 1500 m bėg'!F80</f>
        <v/>
      </c>
      <c r="G79" t="str">
        <f>VLOOKUP('Vilnius sveikiau” 1500 m bėg'!G80, countries_full, 2, FALSE)</f>
        <v>0</v>
      </c>
      <c r="H79">
        <f>'Vilnius sveikiau” 1500 m bėg'!H80</f>
        <v/>
      </c>
      <c r="I79">
        <f>'Vilnius sveikiau” 1500 m bėg'!I80</f>
        <v>0</v>
      </c>
      <c r="J79">
        <f>'Vilnius sveikiau” 1500 m bėg'!J80</f>
        <v/>
      </c>
      <c r="K79" t="str">
        <f>VLOOKUP('Vilnius sveikiau” 1500 m bėg'!K80, accept_full, 2, FALSE)</f>
        <v>0</v>
      </c>
      <c r="L79" t="str">
        <f>VLOOKUP('Vilnius sveikiau” 1500 m bėg'!L80, product_full.17, 2, FALSE)</f>
        <v>0</v>
      </c>
    </row>
    <row r="80" spans="1:12">
      <c r="A80">
        <f>'Vilnius sveikiau” 1500 m bėg'!A81</f>
        <v/>
      </c>
      <c r="B80">
        <f>'Vilnius sveikiau” 1500 m bėg'!B81</f>
        <v/>
      </c>
      <c r="C80" t="str">
        <f>VLOOKUP('Vilnius sveikiau” 1500 m bėg'!C81, genders_full, 2, FALSE)</f>
        <v/>
      </c>
      <c r="D80">
        <f>'Vilnius sveikiau” 1500 m bėg'!D81</f>
        <v/>
      </c>
      <c r="E80">
        <f>'Vilnius sveikiau” 1500 m bėg'!E81</f>
        <v/>
      </c>
      <c r="F80">
        <f>'Vilnius sveikiau” 1500 m bėg'!F81</f>
        <v/>
      </c>
      <c r="G80" t="str">
        <f>VLOOKUP('Vilnius sveikiau” 1500 m bėg'!G81, countries_full, 2, FALSE)</f>
        <v>0</v>
      </c>
      <c r="H80">
        <f>'Vilnius sveikiau” 1500 m bėg'!H81</f>
        <v/>
      </c>
      <c r="I80">
        <f>'Vilnius sveikiau” 1500 m bėg'!I81</f>
        <v>0</v>
      </c>
      <c r="J80">
        <f>'Vilnius sveikiau” 1500 m bėg'!J81</f>
        <v/>
      </c>
      <c r="K80" t="str">
        <f>VLOOKUP('Vilnius sveikiau” 1500 m bėg'!K81, accept_full, 2, FALSE)</f>
        <v>0</v>
      </c>
      <c r="L80" t="str">
        <f>VLOOKUP('Vilnius sveikiau” 1500 m bėg'!L81, product_full.17, 2, FALSE)</f>
        <v>0</v>
      </c>
    </row>
    <row r="81" spans="1:12">
      <c r="A81">
        <f>'Vilnius sveikiau” 1500 m bėg'!A82</f>
        <v/>
      </c>
      <c r="B81">
        <f>'Vilnius sveikiau” 1500 m bėg'!B82</f>
        <v/>
      </c>
      <c r="C81" t="str">
        <f>VLOOKUP('Vilnius sveikiau” 1500 m bėg'!C82, genders_full, 2, FALSE)</f>
        <v/>
      </c>
      <c r="D81">
        <f>'Vilnius sveikiau” 1500 m bėg'!D82</f>
        <v/>
      </c>
      <c r="E81">
        <f>'Vilnius sveikiau” 1500 m bėg'!E82</f>
        <v/>
      </c>
      <c r="F81">
        <f>'Vilnius sveikiau” 1500 m bėg'!F82</f>
        <v/>
      </c>
      <c r="G81" t="str">
        <f>VLOOKUP('Vilnius sveikiau” 1500 m bėg'!G82, countries_full, 2, FALSE)</f>
        <v>0</v>
      </c>
      <c r="H81">
        <f>'Vilnius sveikiau” 1500 m bėg'!H82</f>
        <v/>
      </c>
      <c r="I81">
        <f>'Vilnius sveikiau” 1500 m bėg'!I82</f>
        <v>0</v>
      </c>
      <c r="J81">
        <f>'Vilnius sveikiau” 1500 m bėg'!J82</f>
        <v/>
      </c>
      <c r="K81" t="str">
        <f>VLOOKUP('Vilnius sveikiau” 1500 m bėg'!K82, accept_full, 2, FALSE)</f>
        <v>0</v>
      </c>
      <c r="L81" t="str">
        <f>VLOOKUP('Vilnius sveikiau” 1500 m bėg'!L82, product_full.17, 2, FALSE)</f>
        <v>0</v>
      </c>
    </row>
    <row r="82" spans="1:12">
      <c r="A82">
        <f>'Vilnius sveikiau” 1500 m bėg'!A83</f>
        <v/>
      </c>
      <c r="B82">
        <f>'Vilnius sveikiau” 1500 m bėg'!B83</f>
        <v/>
      </c>
      <c r="C82" t="str">
        <f>VLOOKUP('Vilnius sveikiau” 1500 m bėg'!C83, genders_full, 2, FALSE)</f>
        <v/>
      </c>
      <c r="D82">
        <f>'Vilnius sveikiau” 1500 m bėg'!D83</f>
        <v/>
      </c>
      <c r="E82">
        <f>'Vilnius sveikiau” 1500 m bėg'!E83</f>
        <v/>
      </c>
      <c r="F82">
        <f>'Vilnius sveikiau” 1500 m bėg'!F83</f>
        <v/>
      </c>
      <c r="G82" t="str">
        <f>VLOOKUP('Vilnius sveikiau” 1500 m bėg'!G83, countries_full, 2, FALSE)</f>
        <v>0</v>
      </c>
      <c r="H82">
        <f>'Vilnius sveikiau” 1500 m bėg'!H83</f>
        <v/>
      </c>
      <c r="I82">
        <f>'Vilnius sveikiau” 1500 m bėg'!I83</f>
        <v>0</v>
      </c>
      <c r="J82">
        <f>'Vilnius sveikiau” 1500 m bėg'!J83</f>
        <v/>
      </c>
      <c r="K82" t="str">
        <f>VLOOKUP('Vilnius sveikiau” 1500 m bėg'!K83, accept_full, 2, FALSE)</f>
        <v>0</v>
      </c>
      <c r="L82" t="str">
        <f>VLOOKUP('Vilnius sveikiau” 1500 m bėg'!L83, product_full.17, 2, FALSE)</f>
        <v>0</v>
      </c>
    </row>
    <row r="83" spans="1:12">
      <c r="A83">
        <f>'Vilnius sveikiau” 1500 m bėg'!A84</f>
        <v/>
      </c>
      <c r="B83">
        <f>'Vilnius sveikiau” 1500 m bėg'!B84</f>
        <v/>
      </c>
      <c r="C83" t="str">
        <f>VLOOKUP('Vilnius sveikiau” 1500 m bėg'!C84, genders_full, 2, FALSE)</f>
        <v/>
      </c>
      <c r="D83">
        <f>'Vilnius sveikiau” 1500 m bėg'!D84</f>
        <v/>
      </c>
      <c r="E83">
        <f>'Vilnius sveikiau” 1500 m bėg'!E84</f>
        <v/>
      </c>
      <c r="F83">
        <f>'Vilnius sveikiau” 1500 m bėg'!F84</f>
        <v/>
      </c>
      <c r="G83" t="str">
        <f>VLOOKUP('Vilnius sveikiau” 1500 m bėg'!G84, countries_full, 2, FALSE)</f>
        <v>0</v>
      </c>
      <c r="H83">
        <f>'Vilnius sveikiau” 1500 m bėg'!H84</f>
        <v/>
      </c>
      <c r="I83">
        <f>'Vilnius sveikiau” 1500 m bėg'!I84</f>
        <v>0</v>
      </c>
      <c r="J83">
        <f>'Vilnius sveikiau” 1500 m bėg'!J84</f>
        <v/>
      </c>
      <c r="K83" t="str">
        <f>VLOOKUP('Vilnius sveikiau” 1500 m bėg'!K84, accept_full, 2, FALSE)</f>
        <v>0</v>
      </c>
      <c r="L83" t="str">
        <f>VLOOKUP('Vilnius sveikiau” 1500 m bėg'!L84, product_full.17, 2, FALSE)</f>
        <v>0</v>
      </c>
    </row>
    <row r="84" spans="1:12">
      <c r="A84">
        <f>'Vilnius sveikiau” 1500 m bėg'!A85</f>
        <v/>
      </c>
      <c r="B84">
        <f>'Vilnius sveikiau” 1500 m bėg'!B85</f>
        <v/>
      </c>
      <c r="C84" t="str">
        <f>VLOOKUP('Vilnius sveikiau” 1500 m bėg'!C85, genders_full, 2, FALSE)</f>
        <v/>
      </c>
      <c r="D84">
        <f>'Vilnius sveikiau” 1500 m bėg'!D85</f>
        <v/>
      </c>
      <c r="E84">
        <f>'Vilnius sveikiau” 1500 m bėg'!E85</f>
        <v/>
      </c>
      <c r="F84">
        <f>'Vilnius sveikiau” 1500 m bėg'!F85</f>
        <v/>
      </c>
      <c r="G84" t="str">
        <f>VLOOKUP('Vilnius sveikiau” 1500 m bėg'!G85, countries_full, 2, FALSE)</f>
        <v>0</v>
      </c>
      <c r="H84">
        <f>'Vilnius sveikiau” 1500 m bėg'!H85</f>
        <v/>
      </c>
      <c r="I84">
        <f>'Vilnius sveikiau” 1500 m bėg'!I85</f>
        <v>0</v>
      </c>
      <c r="J84">
        <f>'Vilnius sveikiau” 1500 m bėg'!J85</f>
        <v/>
      </c>
      <c r="K84" t="str">
        <f>VLOOKUP('Vilnius sveikiau” 1500 m bėg'!K85, accept_full, 2, FALSE)</f>
        <v>0</v>
      </c>
      <c r="L84" t="str">
        <f>VLOOKUP('Vilnius sveikiau” 1500 m bėg'!L85, product_full.17, 2, FALSE)</f>
        <v>0</v>
      </c>
    </row>
    <row r="85" spans="1:12">
      <c r="A85">
        <f>'Vilnius sveikiau” 1500 m bėg'!A86</f>
        <v/>
      </c>
      <c r="B85">
        <f>'Vilnius sveikiau” 1500 m bėg'!B86</f>
        <v/>
      </c>
      <c r="C85" t="str">
        <f>VLOOKUP('Vilnius sveikiau” 1500 m bėg'!C86, genders_full, 2, FALSE)</f>
        <v/>
      </c>
      <c r="D85">
        <f>'Vilnius sveikiau” 1500 m bėg'!D86</f>
        <v/>
      </c>
      <c r="E85">
        <f>'Vilnius sveikiau” 1500 m bėg'!E86</f>
        <v/>
      </c>
      <c r="F85">
        <f>'Vilnius sveikiau” 1500 m bėg'!F86</f>
        <v/>
      </c>
      <c r="G85" t="str">
        <f>VLOOKUP('Vilnius sveikiau” 1500 m bėg'!G86, countries_full, 2, FALSE)</f>
        <v>0</v>
      </c>
      <c r="H85">
        <f>'Vilnius sveikiau” 1500 m bėg'!H86</f>
        <v/>
      </c>
      <c r="I85">
        <f>'Vilnius sveikiau” 1500 m bėg'!I86</f>
        <v>0</v>
      </c>
      <c r="J85">
        <f>'Vilnius sveikiau” 1500 m bėg'!J86</f>
        <v/>
      </c>
      <c r="K85" t="str">
        <f>VLOOKUP('Vilnius sveikiau” 1500 m bėg'!K86, accept_full, 2, FALSE)</f>
        <v>0</v>
      </c>
      <c r="L85" t="str">
        <f>VLOOKUP('Vilnius sveikiau” 1500 m bėg'!L86, product_full.17, 2, FALSE)</f>
        <v>0</v>
      </c>
    </row>
    <row r="86" spans="1:12">
      <c r="A86">
        <f>'Vilnius sveikiau” 1500 m bėg'!A87</f>
        <v/>
      </c>
      <c r="B86">
        <f>'Vilnius sveikiau” 1500 m bėg'!B87</f>
        <v/>
      </c>
      <c r="C86" t="str">
        <f>VLOOKUP('Vilnius sveikiau” 1500 m bėg'!C87, genders_full, 2, FALSE)</f>
        <v/>
      </c>
      <c r="D86">
        <f>'Vilnius sveikiau” 1500 m bėg'!D87</f>
        <v/>
      </c>
      <c r="E86">
        <f>'Vilnius sveikiau” 1500 m bėg'!E87</f>
        <v/>
      </c>
      <c r="F86">
        <f>'Vilnius sveikiau” 1500 m bėg'!F87</f>
        <v/>
      </c>
      <c r="G86" t="str">
        <f>VLOOKUP('Vilnius sveikiau” 1500 m bėg'!G87, countries_full, 2, FALSE)</f>
        <v>0</v>
      </c>
      <c r="H86">
        <f>'Vilnius sveikiau” 1500 m bėg'!H87</f>
        <v/>
      </c>
      <c r="I86">
        <f>'Vilnius sveikiau” 1500 m bėg'!I87</f>
        <v>0</v>
      </c>
      <c r="J86">
        <f>'Vilnius sveikiau” 1500 m bėg'!J87</f>
        <v/>
      </c>
      <c r="K86" t="str">
        <f>VLOOKUP('Vilnius sveikiau” 1500 m bėg'!K87, accept_full, 2, FALSE)</f>
        <v>0</v>
      </c>
      <c r="L86" t="str">
        <f>VLOOKUP('Vilnius sveikiau” 1500 m bėg'!L87, product_full.17, 2, FALSE)</f>
        <v>0</v>
      </c>
    </row>
    <row r="87" spans="1:12">
      <c r="A87">
        <f>'Vilnius sveikiau” 1500 m bėg'!A88</f>
        <v/>
      </c>
      <c r="B87">
        <f>'Vilnius sveikiau” 1500 m bėg'!B88</f>
        <v/>
      </c>
      <c r="C87" t="str">
        <f>VLOOKUP('Vilnius sveikiau” 1500 m bėg'!C88, genders_full, 2, FALSE)</f>
        <v/>
      </c>
      <c r="D87">
        <f>'Vilnius sveikiau” 1500 m bėg'!D88</f>
        <v/>
      </c>
      <c r="E87">
        <f>'Vilnius sveikiau” 1500 m bėg'!E88</f>
        <v/>
      </c>
      <c r="F87">
        <f>'Vilnius sveikiau” 1500 m bėg'!F88</f>
        <v/>
      </c>
      <c r="G87" t="str">
        <f>VLOOKUP('Vilnius sveikiau” 1500 m bėg'!G88, countries_full, 2, FALSE)</f>
        <v>0</v>
      </c>
      <c r="H87">
        <f>'Vilnius sveikiau” 1500 m bėg'!H88</f>
        <v/>
      </c>
      <c r="I87">
        <f>'Vilnius sveikiau” 1500 m bėg'!I88</f>
        <v>0</v>
      </c>
      <c r="J87">
        <f>'Vilnius sveikiau” 1500 m bėg'!J88</f>
        <v/>
      </c>
      <c r="K87" t="str">
        <f>VLOOKUP('Vilnius sveikiau” 1500 m bėg'!K88, accept_full, 2, FALSE)</f>
        <v>0</v>
      </c>
      <c r="L87" t="str">
        <f>VLOOKUP('Vilnius sveikiau” 1500 m bėg'!L88, product_full.17, 2, FALSE)</f>
        <v>0</v>
      </c>
    </row>
    <row r="88" spans="1:12">
      <c r="A88">
        <f>'Vilnius sveikiau” 1500 m bėg'!A89</f>
        <v/>
      </c>
      <c r="B88">
        <f>'Vilnius sveikiau” 1500 m bėg'!B89</f>
        <v/>
      </c>
      <c r="C88" t="str">
        <f>VLOOKUP('Vilnius sveikiau” 1500 m bėg'!C89, genders_full, 2, FALSE)</f>
        <v/>
      </c>
      <c r="D88">
        <f>'Vilnius sveikiau” 1500 m bėg'!D89</f>
        <v/>
      </c>
      <c r="E88">
        <f>'Vilnius sveikiau” 1500 m bėg'!E89</f>
        <v/>
      </c>
      <c r="F88">
        <f>'Vilnius sveikiau” 1500 m bėg'!F89</f>
        <v/>
      </c>
      <c r="G88" t="str">
        <f>VLOOKUP('Vilnius sveikiau” 1500 m bėg'!G89, countries_full, 2, FALSE)</f>
        <v>0</v>
      </c>
      <c r="H88">
        <f>'Vilnius sveikiau” 1500 m bėg'!H89</f>
        <v/>
      </c>
      <c r="I88">
        <f>'Vilnius sveikiau” 1500 m bėg'!I89</f>
        <v>0</v>
      </c>
      <c r="J88">
        <f>'Vilnius sveikiau” 1500 m bėg'!J89</f>
        <v/>
      </c>
      <c r="K88" t="str">
        <f>VLOOKUP('Vilnius sveikiau” 1500 m bėg'!K89, accept_full, 2, FALSE)</f>
        <v>0</v>
      </c>
      <c r="L88" t="str">
        <f>VLOOKUP('Vilnius sveikiau” 1500 m bėg'!L89, product_full.17, 2, FALSE)</f>
        <v>0</v>
      </c>
    </row>
    <row r="89" spans="1:12">
      <c r="A89">
        <f>'Vilnius sveikiau” 1500 m bėg'!A90</f>
        <v/>
      </c>
      <c r="B89">
        <f>'Vilnius sveikiau” 1500 m bėg'!B90</f>
        <v/>
      </c>
      <c r="C89" t="str">
        <f>VLOOKUP('Vilnius sveikiau” 1500 m bėg'!C90, genders_full, 2, FALSE)</f>
        <v/>
      </c>
      <c r="D89">
        <f>'Vilnius sveikiau” 1500 m bėg'!D90</f>
        <v/>
      </c>
      <c r="E89">
        <f>'Vilnius sveikiau” 1500 m bėg'!E90</f>
        <v/>
      </c>
      <c r="F89">
        <f>'Vilnius sveikiau” 1500 m bėg'!F90</f>
        <v/>
      </c>
      <c r="G89" t="str">
        <f>VLOOKUP('Vilnius sveikiau” 1500 m bėg'!G90, countries_full, 2, FALSE)</f>
        <v>0</v>
      </c>
      <c r="H89">
        <f>'Vilnius sveikiau” 1500 m bėg'!H90</f>
        <v/>
      </c>
      <c r="I89">
        <f>'Vilnius sveikiau” 1500 m bėg'!I90</f>
        <v>0</v>
      </c>
      <c r="J89">
        <f>'Vilnius sveikiau” 1500 m bėg'!J90</f>
        <v/>
      </c>
      <c r="K89" t="str">
        <f>VLOOKUP('Vilnius sveikiau” 1500 m bėg'!K90, accept_full, 2, FALSE)</f>
        <v>0</v>
      </c>
      <c r="L89" t="str">
        <f>VLOOKUP('Vilnius sveikiau” 1500 m bėg'!L90, product_full.17, 2, FALSE)</f>
        <v>0</v>
      </c>
    </row>
    <row r="90" spans="1:12">
      <c r="A90">
        <f>'Vilnius sveikiau” 1500 m bėg'!A91</f>
        <v/>
      </c>
      <c r="B90">
        <f>'Vilnius sveikiau” 1500 m bėg'!B91</f>
        <v/>
      </c>
      <c r="C90" t="str">
        <f>VLOOKUP('Vilnius sveikiau” 1500 m bėg'!C91, genders_full, 2, FALSE)</f>
        <v/>
      </c>
      <c r="D90">
        <f>'Vilnius sveikiau” 1500 m bėg'!D91</f>
        <v/>
      </c>
      <c r="E90">
        <f>'Vilnius sveikiau” 1500 m bėg'!E91</f>
        <v/>
      </c>
      <c r="F90">
        <f>'Vilnius sveikiau” 1500 m bėg'!F91</f>
        <v/>
      </c>
      <c r="G90" t="str">
        <f>VLOOKUP('Vilnius sveikiau” 1500 m bėg'!G91, countries_full, 2, FALSE)</f>
        <v>0</v>
      </c>
      <c r="H90">
        <f>'Vilnius sveikiau” 1500 m bėg'!H91</f>
        <v/>
      </c>
      <c r="I90">
        <f>'Vilnius sveikiau” 1500 m bėg'!I91</f>
        <v>0</v>
      </c>
      <c r="J90">
        <f>'Vilnius sveikiau” 1500 m bėg'!J91</f>
        <v/>
      </c>
      <c r="K90" t="str">
        <f>VLOOKUP('Vilnius sveikiau” 1500 m bėg'!K91, accept_full, 2, FALSE)</f>
        <v>0</v>
      </c>
      <c r="L90" t="str">
        <f>VLOOKUP('Vilnius sveikiau” 1500 m bėg'!L91, product_full.17, 2, FALSE)</f>
        <v>0</v>
      </c>
    </row>
    <row r="91" spans="1:12">
      <c r="A91">
        <f>'Vilnius sveikiau” 1500 m bėg'!A92</f>
        <v/>
      </c>
      <c r="B91">
        <f>'Vilnius sveikiau” 1500 m bėg'!B92</f>
        <v/>
      </c>
      <c r="C91" t="str">
        <f>VLOOKUP('Vilnius sveikiau” 1500 m bėg'!C92, genders_full, 2, FALSE)</f>
        <v/>
      </c>
      <c r="D91">
        <f>'Vilnius sveikiau” 1500 m bėg'!D92</f>
        <v/>
      </c>
      <c r="E91">
        <f>'Vilnius sveikiau” 1500 m bėg'!E92</f>
        <v/>
      </c>
      <c r="F91">
        <f>'Vilnius sveikiau” 1500 m bėg'!F92</f>
        <v/>
      </c>
      <c r="G91" t="str">
        <f>VLOOKUP('Vilnius sveikiau” 1500 m bėg'!G92, countries_full, 2, FALSE)</f>
        <v>0</v>
      </c>
      <c r="H91">
        <f>'Vilnius sveikiau” 1500 m bėg'!H92</f>
        <v/>
      </c>
      <c r="I91">
        <f>'Vilnius sveikiau” 1500 m bėg'!I92</f>
        <v>0</v>
      </c>
      <c r="J91">
        <f>'Vilnius sveikiau” 1500 m bėg'!J92</f>
        <v/>
      </c>
      <c r="K91" t="str">
        <f>VLOOKUP('Vilnius sveikiau” 1500 m bėg'!K92, accept_full, 2, FALSE)</f>
        <v>0</v>
      </c>
      <c r="L91" t="str">
        <f>VLOOKUP('Vilnius sveikiau” 1500 m bėg'!L92, product_full.17, 2, FALSE)</f>
        <v>0</v>
      </c>
    </row>
    <row r="92" spans="1:12">
      <c r="A92">
        <f>'Vilnius sveikiau” 1500 m bėg'!A93</f>
        <v/>
      </c>
      <c r="B92">
        <f>'Vilnius sveikiau” 1500 m bėg'!B93</f>
        <v/>
      </c>
      <c r="C92" t="str">
        <f>VLOOKUP('Vilnius sveikiau” 1500 m bėg'!C93, genders_full, 2, FALSE)</f>
        <v/>
      </c>
      <c r="D92">
        <f>'Vilnius sveikiau” 1500 m bėg'!D93</f>
        <v/>
      </c>
      <c r="E92">
        <f>'Vilnius sveikiau” 1500 m bėg'!E93</f>
        <v/>
      </c>
      <c r="F92">
        <f>'Vilnius sveikiau” 1500 m bėg'!F93</f>
        <v/>
      </c>
      <c r="G92" t="str">
        <f>VLOOKUP('Vilnius sveikiau” 1500 m bėg'!G93, countries_full, 2, FALSE)</f>
        <v>0</v>
      </c>
      <c r="H92">
        <f>'Vilnius sveikiau” 1500 m bėg'!H93</f>
        <v/>
      </c>
      <c r="I92">
        <f>'Vilnius sveikiau” 1500 m bėg'!I93</f>
        <v>0</v>
      </c>
      <c r="J92">
        <f>'Vilnius sveikiau” 1500 m bėg'!J93</f>
        <v/>
      </c>
      <c r="K92" t="str">
        <f>VLOOKUP('Vilnius sveikiau” 1500 m bėg'!K93, accept_full, 2, FALSE)</f>
        <v>0</v>
      </c>
      <c r="L92" t="str">
        <f>VLOOKUP('Vilnius sveikiau” 1500 m bėg'!L93, product_full.17, 2, FALSE)</f>
        <v>0</v>
      </c>
    </row>
    <row r="93" spans="1:12">
      <c r="A93">
        <f>'Vilnius sveikiau” 1500 m bėg'!A94</f>
        <v/>
      </c>
      <c r="B93">
        <f>'Vilnius sveikiau” 1500 m bėg'!B94</f>
        <v/>
      </c>
      <c r="C93" t="str">
        <f>VLOOKUP('Vilnius sveikiau” 1500 m bėg'!C94, genders_full, 2, FALSE)</f>
        <v/>
      </c>
      <c r="D93">
        <f>'Vilnius sveikiau” 1500 m bėg'!D94</f>
        <v/>
      </c>
      <c r="E93">
        <f>'Vilnius sveikiau” 1500 m bėg'!E94</f>
        <v/>
      </c>
      <c r="F93">
        <f>'Vilnius sveikiau” 1500 m bėg'!F94</f>
        <v/>
      </c>
      <c r="G93" t="str">
        <f>VLOOKUP('Vilnius sveikiau” 1500 m bėg'!G94, countries_full, 2, FALSE)</f>
        <v>0</v>
      </c>
      <c r="H93">
        <f>'Vilnius sveikiau” 1500 m bėg'!H94</f>
        <v/>
      </c>
      <c r="I93">
        <f>'Vilnius sveikiau” 1500 m bėg'!I94</f>
        <v>0</v>
      </c>
      <c r="J93">
        <f>'Vilnius sveikiau” 1500 m bėg'!J94</f>
        <v/>
      </c>
      <c r="K93" t="str">
        <f>VLOOKUP('Vilnius sveikiau” 1500 m bėg'!K94, accept_full, 2, FALSE)</f>
        <v>0</v>
      </c>
      <c r="L93" t="str">
        <f>VLOOKUP('Vilnius sveikiau” 1500 m bėg'!L94, product_full.17, 2, FALSE)</f>
        <v>0</v>
      </c>
    </row>
    <row r="94" spans="1:12">
      <c r="A94">
        <f>'Vilnius sveikiau” 1500 m bėg'!A95</f>
        <v/>
      </c>
      <c r="B94">
        <f>'Vilnius sveikiau” 1500 m bėg'!B95</f>
        <v/>
      </c>
      <c r="C94" t="str">
        <f>VLOOKUP('Vilnius sveikiau” 1500 m bėg'!C95, genders_full, 2, FALSE)</f>
        <v/>
      </c>
      <c r="D94">
        <f>'Vilnius sveikiau” 1500 m bėg'!D95</f>
        <v/>
      </c>
      <c r="E94">
        <f>'Vilnius sveikiau” 1500 m bėg'!E95</f>
        <v/>
      </c>
      <c r="F94">
        <f>'Vilnius sveikiau” 1500 m bėg'!F95</f>
        <v/>
      </c>
      <c r="G94" t="str">
        <f>VLOOKUP('Vilnius sveikiau” 1500 m bėg'!G95, countries_full, 2, FALSE)</f>
        <v>0</v>
      </c>
      <c r="H94">
        <f>'Vilnius sveikiau” 1500 m bėg'!H95</f>
        <v/>
      </c>
      <c r="I94">
        <f>'Vilnius sveikiau” 1500 m bėg'!I95</f>
        <v>0</v>
      </c>
      <c r="J94">
        <f>'Vilnius sveikiau” 1500 m bėg'!J95</f>
        <v/>
      </c>
      <c r="K94" t="str">
        <f>VLOOKUP('Vilnius sveikiau” 1500 m bėg'!K95, accept_full, 2, FALSE)</f>
        <v>0</v>
      </c>
      <c r="L94" t="str">
        <f>VLOOKUP('Vilnius sveikiau” 1500 m bėg'!L95, product_full.17, 2, FALSE)</f>
        <v>0</v>
      </c>
    </row>
    <row r="95" spans="1:12">
      <c r="A95">
        <f>'Vilnius sveikiau” 1500 m bėg'!A96</f>
        <v/>
      </c>
      <c r="B95">
        <f>'Vilnius sveikiau” 1500 m bėg'!B96</f>
        <v/>
      </c>
      <c r="C95" t="str">
        <f>VLOOKUP('Vilnius sveikiau” 1500 m bėg'!C96, genders_full, 2, FALSE)</f>
        <v/>
      </c>
      <c r="D95">
        <f>'Vilnius sveikiau” 1500 m bėg'!D96</f>
        <v/>
      </c>
      <c r="E95">
        <f>'Vilnius sveikiau” 1500 m bėg'!E96</f>
        <v/>
      </c>
      <c r="F95">
        <f>'Vilnius sveikiau” 1500 m bėg'!F96</f>
        <v/>
      </c>
      <c r="G95" t="str">
        <f>VLOOKUP('Vilnius sveikiau” 1500 m bėg'!G96, countries_full, 2, FALSE)</f>
        <v>0</v>
      </c>
      <c r="H95">
        <f>'Vilnius sveikiau” 1500 m bėg'!H96</f>
        <v/>
      </c>
      <c r="I95">
        <f>'Vilnius sveikiau” 1500 m bėg'!I96</f>
        <v>0</v>
      </c>
      <c r="J95">
        <f>'Vilnius sveikiau” 1500 m bėg'!J96</f>
        <v/>
      </c>
      <c r="K95" t="str">
        <f>VLOOKUP('Vilnius sveikiau” 1500 m bėg'!K96, accept_full, 2, FALSE)</f>
        <v>0</v>
      </c>
      <c r="L95" t="str">
        <f>VLOOKUP('Vilnius sveikiau” 1500 m bėg'!L96, product_full.17, 2, FALSE)</f>
        <v>0</v>
      </c>
    </row>
    <row r="96" spans="1:12">
      <c r="A96">
        <f>'Vilnius sveikiau” 1500 m bėg'!A97</f>
        <v/>
      </c>
      <c r="B96">
        <f>'Vilnius sveikiau” 1500 m bėg'!B97</f>
        <v/>
      </c>
      <c r="C96" t="str">
        <f>VLOOKUP('Vilnius sveikiau” 1500 m bėg'!C97, genders_full, 2, FALSE)</f>
        <v/>
      </c>
      <c r="D96">
        <f>'Vilnius sveikiau” 1500 m bėg'!D97</f>
        <v/>
      </c>
      <c r="E96">
        <f>'Vilnius sveikiau” 1500 m bėg'!E97</f>
        <v/>
      </c>
      <c r="F96">
        <f>'Vilnius sveikiau” 1500 m bėg'!F97</f>
        <v/>
      </c>
      <c r="G96" t="str">
        <f>VLOOKUP('Vilnius sveikiau” 1500 m bėg'!G97, countries_full, 2, FALSE)</f>
        <v>0</v>
      </c>
      <c r="H96">
        <f>'Vilnius sveikiau” 1500 m bėg'!H97</f>
        <v/>
      </c>
      <c r="I96">
        <f>'Vilnius sveikiau” 1500 m bėg'!I97</f>
        <v>0</v>
      </c>
      <c r="J96">
        <f>'Vilnius sveikiau” 1500 m bėg'!J97</f>
        <v/>
      </c>
      <c r="K96" t="str">
        <f>VLOOKUP('Vilnius sveikiau” 1500 m bėg'!K97, accept_full, 2, FALSE)</f>
        <v>0</v>
      </c>
      <c r="L96" t="str">
        <f>VLOOKUP('Vilnius sveikiau” 1500 m bėg'!L97, product_full.17, 2, FALSE)</f>
        <v>0</v>
      </c>
    </row>
    <row r="97" spans="1:12">
      <c r="A97">
        <f>'Vilnius sveikiau” 1500 m bėg'!A98</f>
        <v/>
      </c>
      <c r="B97">
        <f>'Vilnius sveikiau” 1500 m bėg'!B98</f>
        <v/>
      </c>
      <c r="C97" t="str">
        <f>VLOOKUP('Vilnius sveikiau” 1500 m bėg'!C98, genders_full, 2, FALSE)</f>
        <v/>
      </c>
      <c r="D97">
        <f>'Vilnius sveikiau” 1500 m bėg'!D98</f>
        <v/>
      </c>
      <c r="E97">
        <f>'Vilnius sveikiau” 1500 m bėg'!E98</f>
        <v/>
      </c>
      <c r="F97">
        <f>'Vilnius sveikiau” 1500 m bėg'!F98</f>
        <v/>
      </c>
      <c r="G97" t="str">
        <f>VLOOKUP('Vilnius sveikiau” 1500 m bėg'!G98, countries_full, 2, FALSE)</f>
        <v>0</v>
      </c>
      <c r="H97">
        <f>'Vilnius sveikiau” 1500 m bėg'!H98</f>
        <v/>
      </c>
      <c r="I97">
        <f>'Vilnius sveikiau” 1500 m bėg'!I98</f>
        <v>0</v>
      </c>
      <c r="J97">
        <f>'Vilnius sveikiau” 1500 m bėg'!J98</f>
        <v/>
      </c>
      <c r="K97" t="str">
        <f>VLOOKUP('Vilnius sveikiau” 1500 m bėg'!K98, accept_full, 2, FALSE)</f>
        <v>0</v>
      </c>
      <c r="L97" t="str">
        <f>VLOOKUP('Vilnius sveikiau” 1500 m bėg'!L98, product_full.17, 2, FALSE)</f>
        <v>0</v>
      </c>
    </row>
    <row r="98" spans="1:12">
      <c r="A98">
        <f>'Vilnius sveikiau” 1500 m bėg'!A99</f>
        <v/>
      </c>
      <c r="B98">
        <f>'Vilnius sveikiau” 1500 m bėg'!B99</f>
        <v/>
      </c>
      <c r="C98" t="str">
        <f>VLOOKUP('Vilnius sveikiau” 1500 m bėg'!C99, genders_full, 2, FALSE)</f>
        <v/>
      </c>
      <c r="D98">
        <f>'Vilnius sveikiau” 1500 m bėg'!D99</f>
        <v/>
      </c>
      <c r="E98">
        <f>'Vilnius sveikiau” 1500 m bėg'!E99</f>
        <v/>
      </c>
      <c r="F98">
        <f>'Vilnius sveikiau” 1500 m bėg'!F99</f>
        <v/>
      </c>
      <c r="G98" t="str">
        <f>VLOOKUP('Vilnius sveikiau” 1500 m bėg'!G99, countries_full, 2, FALSE)</f>
        <v>0</v>
      </c>
      <c r="H98">
        <f>'Vilnius sveikiau” 1500 m bėg'!H99</f>
        <v/>
      </c>
      <c r="I98">
        <f>'Vilnius sveikiau” 1500 m bėg'!I99</f>
        <v>0</v>
      </c>
      <c r="J98">
        <f>'Vilnius sveikiau” 1500 m bėg'!J99</f>
        <v/>
      </c>
      <c r="K98" t="str">
        <f>VLOOKUP('Vilnius sveikiau” 1500 m bėg'!K99, accept_full, 2, FALSE)</f>
        <v>0</v>
      </c>
      <c r="L98" t="str">
        <f>VLOOKUP('Vilnius sveikiau” 1500 m bėg'!L99, product_full.17, 2, FALSE)</f>
        <v>0</v>
      </c>
    </row>
    <row r="99" spans="1:12">
      <c r="A99">
        <f>'Vilnius sveikiau” 1500 m bėg'!A100</f>
        <v/>
      </c>
      <c r="B99">
        <f>'Vilnius sveikiau” 1500 m bėg'!B100</f>
        <v/>
      </c>
      <c r="C99" t="str">
        <f>VLOOKUP('Vilnius sveikiau” 1500 m bėg'!C100, genders_full, 2, FALSE)</f>
        <v/>
      </c>
      <c r="D99">
        <f>'Vilnius sveikiau” 1500 m bėg'!D100</f>
        <v/>
      </c>
      <c r="E99">
        <f>'Vilnius sveikiau” 1500 m bėg'!E100</f>
        <v/>
      </c>
      <c r="F99">
        <f>'Vilnius sveikiau” 1500 m bėg'!F100</f>
        <v/>
      </c>
      <c r="G99" t="str">
        <f>VLOOKUP('Vilnius sveikiau” 1500 m bėg'!G100, countries_full, 2, FALSE)</f>
        <v>0</v>
      </c>
      <c r="H99">
        <f>'Vilnius sveikiau” 1500 m bėg'!H100</f>
        <v/>
      </c>
      <c r="I99">
        <f>'Vilnius sveikiau” 1500 m bėg'!I100</f>
        <v>0</v>
      </c>
      <c r="J99">
        <f>'Vilnius sveikiau” 1500 m bėg'!J100</f>
        <v/>
      </c>
      <c r="K99" t="str">
        <f>VLOOKUP('Vilnius sveikiau” 1500 m bėg'!K100, accept_full, 2, FALSE)</f>
        <v>0</v>
      </c>
      <c r="L99" t="str">
        <f>VLOOKUP('Vilnius sveikiau” 1500 m bėg'!L100, product_full.17, 2, FALSE)</f>
        <v>0</v>
      </c>
    </row>
    <row r="100" spans="1:12">
      <c r="A100">
        <f>'Vilnius sveikiau” 1500 m bėg'!A101</f>
        <v/>
      </c>
      <c r="B100">
        <f>'Vilnius sveikiau” 1500 m bėg'!B101</f>
        <v/>
      </c>
      <c r="C100" t="str">
        <f>VLOOKUP('Vilnius sveikiau” 1500 m bėg'!C101, genders_full, 2, FALSE)</f>
        <v/>
      </c>
      <c r="D100">
        <f>'Vilnius sveikiau” 1500 m bėg'!D101</f>
        <v/>
      </c>
      <c r="E100">
        <f>'Vilnius sveikiau” 1500 m bėg'!E101</f>
        <v/>
      </c>
      <c r="F100">
        <f>'Vilnius sveikiau” 1500 m bėg'!F101</f>
        <v/>
      </c>
      <c r="G100" t="str">
        <f>VLOOKUP('Vilnius sveikiau” 1500 m bėg'!G101, countries_full, 2, FALSE)</f>
        <v>0</v>
      </c>
      <c r="H100">
        <f>'Vilnius sveikiau” 1500 m bėg'!H101</f>
        <v/>
      </c>
      <c r="I100">
        <f>'Vilnius sveikiau” 1500 m bėg'!I101</f>
        <v>0</v>
      </c>
      <c r="J100">
        <f>'Vilnius sveikiau” 1500 m bėg'!J101</f>
        <v/>
      </c>
      <c r="K100" t="str">
        <f>VLOOKUP('Vilnius sveikiau” 1500 m bėg'!K101, accept_full, 2, FALSE)</f>
        <v>0</v>
      </c>
      <c r="L100" t="str">
        <f>VLOOKUP('Vilnius sveikiau” 1500 m bėg'!L101, product_full.17, 2, FALSE)</f>
        <v>0</v>
      </c>
    </row>
    <row r="101" spans="1:12">
      <c r="J101"/>
      <c r="K101"/>
      <c r="L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9">
      <c r="A1">
        <f>'Virtualus maratonas'!A2</f>
        <v/>
      </c>
      <c r="B1">
        <f>'Virtualus maratonas'!B2</f>
        <v/>
      </c>
      <c r="C1" t="str">
        <f>VLOOKUP('Virtualus maratonas'!C2, genders_full, 2, FALSE)</f>
        <v/>
      </c>
      <c r="D1">
        <f>'Virtualus maratonas'!D2</f>
        <v/>
      </c>
      <c r="E1">
        <f>'Virtualus maratonas'!E2</f>
        <v/>
      </c>
      <c r="F1">
        <f>'Virtualus maratonas'!F2</f>
        <v/>
      </c>
      <c r="G1" t="str">
        <f>VLOOKUP('Virtualus maratonas'!G2, countries_full, 2, FALSE)</f>
        <v>0</v>
      </c>
      <c r="H1">
        <f>'Virtualus maratonas'!H2</f>
        <v/>
      </c>
      <c r="I1">
        <f>'Virtualus maratonas'!I2</f>
        <v>0</v>
      </c>
    </row>
    <row r="2" spans="1:9">
      <c r="A2">
        <f>'Virtualus maratonas'!A3</f>
        <v/>
      </c>
      <c r="B2">
        <f>'Virtualus maratonas'!B3</f>
        <v/>
      </c>
      <c r="C2" t="str">
        <f>VLOOKUP('Virtualus maratonas'!C3, genders_full, 2, FALSE)</f>
        <v/>
      </c>
      <c r="D2">
        <f>'Virtualus maratonas'!D3</f>
        <v/>
      </c>
      <c r="E2">
        <f>'Virtualus maratonas'!E3</f>
        <v/>
      </c>
      <c r="F2">
        <f>'Virtualus maratonas'!F3</f>
        <v/>
      </c>
      <c r="G2" t="str">
        <f>VLOOKUP('Virtualus maratonas'!G3, countries_full, 2, FALSE)</f>
        <v>0</v>
      </c>
      <c r="H2">
        <f>'Virtualus maratonas'!H3</f>
        <v/>
      </c>
      <c r="I2">
        <f>'Virtualus maratonas'!I3</f>
        <v>0</v>
      </c>
    </row>
    <row r="3" spans="1:9">
      <c r="A3">
        <f>'Virtualus maratonas'!A4</f>
        <v/>
      </c>
      <c r="B3">
        <f>'Virtualus maratonas'!B4</f>
        <v/>
      </c>
      <c r="C3" t="str">
        <f>VLOOKUP('Virtualus maratonas'!C4, genders_full, 2, FALSE)</f>
        <v/>
      </c>
      <c r="D3">
        <f>'Virtualus maratonas'!D4</f>
        <v/>
      </c>
      <c r="E3">
        <f>'Virtualus maratonas'!E4</f>
        <v/>
      </c>
      <c r="F3">
        <f>'Virtualus maratonas'!F4</f>
        <v/>
      </c>
      <c r="G3" t="str">
        <f>VLOOKUP('Virtualus maratonas'!G4, countries_full, 2, FALSE)</f>
        <v>0</v>
      </c>
      <c r="H3">
        <f>'Virtualus maratonas'!H4</f>
        <v/>
      </c>
      <c r="I3">
        <f>'Virtualus maratonas'!I4</f>
        <v>0</v>
      </c>
    </row>
    <row r="4" spans="1:9">
      <c r="A4">
        <f>'Virtualus maratonas'!A5</f>
        <v/>
      </c>
      <c r="B4">
        <f>'Virtualus maratonas'!B5</f>
        <v/>
      </c>
      <c r="C4" t="str">
        <f>VLOOKUP('Virtualus maratonas'!C5, genders_full, 2, FALSE)</f>
        <v/>
      </c>
      <c r="D4">
        <f>'Virtualus maratonas'!D5</f>
        <v/>
      </c>
      <c r="E4">
        <f>'Virtualus maratonas'!E5</f>
        <v/>
      </c>
      <c r="F4">
        <f>'Virtualus maratonas'!F5</f>
        <v/>
      </c>
      <c r="G4" t="str">
        <f>VLOOKUP('Virtualus maratonas'!G5, countries_full, 2, FALSE)</f>
        <v>0</v>
      </c>
      <c r="H4">
        <f>'Virtualus maratonas'!H5</f>
        <v/>
      </c>
      <c r="I4">
        <f>'Virtualus maratonas'!I5</f>
        <v>0</v>
      </c>
    </row>
    <row r="5" spans="1:9">
      <c r="A5">
        <f>'Virtualus maratonas'!A6</f>
        <v/>
      </c>
      <c r="B5">
        <f>'Virtualus maratonas'!B6</f>
        <v/>
      </c>
      <c r="C5" t="str">
        <f>VLOOKUP('Virtualus maratonas'!C6, genders_full, 2, FALSE)</f>
        <v/>
      </c>
      <c r="D5">
        <f>'Virtualus maratonas'!D6</f>
        <v/>
      </c>
      <c r="E5">
        <f>'Virtualus maratonas'!E6</f>
        <v/>
      </c>
      <c r="F5">
        <f>'Virtualus maratonas'!F6</f>
        <v/>
      </c>
      <c r="G5" t="str">
        <f>VLOOKUP('Virtualus maratonas'!G6, countries_full, 2, FALSE)</f>
        <v>0</v>
      </c>
      <c r="H5">
        <f>'Virtualus maratonas'!H6</f>
        <v/>
      </c>
      <c r="I5">
        <f>'Virtualus maratonas'!I6</f>
        <v>0</v>
      </c>
    </row>
    <row r="6" spans="1:9">
      <c r="A6">
        <f>'Virtualus maratonas'!A7</f>
        <v/>
      </c>
      <c r="B6">
        <f>'Virtualus maratonas'!B7</f>
        <v/>
      </c>
      <c r="C6" t="str">
        <f>VLOOKUP('Virtualus maratonas'!C7, genders_full, 2, FALSE)</f>
        <v/>
      </c>
      <c r="D6">
        <f>'Virtualus maratonas'!D7</f>
        <v/>
      </c>
      <c r="E6">
        <f>'Virtualus maratonas'!E7</f>
        <v/>
      </c>
      <c r="F6">
        <f>'Virtualus maratonas'!F7</f>
        <v/>
      </c>
      <c r="G6" t="str">
        <f>VLOOKUP('Virtualus maratonas'!G7, countries_full, 2, FALSE)</f>
        <v>0</v>
      </c>
      <c r="H6">
        <f>'Virtualus maratonas'!H7</f>
        <v/>
      </c>
      <c r="I6">
        <f>'Virtualus maratonas'!I7</f>
        <v>0</v>
      </c>
    </row>
    <row r="7" spans="1:9">
      <c r="A7">
        <f>'Virtualus maratonas'!A8</f>
        <v/>
      </c>
      <c r="B7">
        <f>'Virtualus maratonas'!B8</f>
        <v/>
      </c>
      <c r="C7" t="str">
        <f>VLOOKUP('Virtualus maratonas'!C8, genders_full, 2, FALSE)</f>
        <v/>
      </c>
      <c r="D7">
        <f>'Virtualus maratonas'!D8</f>
        <v/>
      </c>
      <c r="E7">
        <f>'Virtualus maratonas'!E8</f>
        <v/>
      </c>
      <c r="F7">
        <f>'Virtualus maratonas'!F8</f>
        <v/>
      </c>
      <c r="G7" t="str">
        <f>VLOOKUP('Virtualus maratonas'!G8, countries_full, 2, FALSE)</f>
        <v>0</v>
      </c>
      <c r="H7">
        <f>'Virtualus maratonas'!H8</f>
        <v/>
      </c>
      <c r="I7">
        <f>'Virtualus maratonas'!I8</f>
        <v>0</v>
      </c>
    </row>
    <row r="8" spans="1:9">
      <c r="A8">
        <f>'Virtualus maratonas'!A9</f>
        <v/>
      </c>
      <c r="B8">
        <f>'Virtualus maratonas'!B9</f>
        <v/>
      </c>
      <c r="C8" t="str">
        <f>VLOOKUP('Virtualus maratonas'!C9, genders_full, 2, FALSE)</f>
        <v/>
      </c>
      <c r="D8">
        <f>'Virtualus maratonas'!D9</f>
        <v/>
      </c>
      <c r="E8">
        <f>'Virtualus maratonas'!E9</f>
        <v/>
      </c>
      <c r="F8">
        <f>'Virtualus maratonas'!F9</f>
        <v/>
      </c>
      <c r="G8" t="str">
        <f>VLOOKUP('Virtualus maratonas'!G9, countries_full, 2, FALSE)</f>
        <v>0</v>
      </c>
      <c r="H8">
        <f>'Virtualus maratonas'!H9</f>
        <v/>
      </c>
      <c r="I8">
        <f>'Virtualus maratonas'!I9</f>
        <v>0</v>
      </c>
    </row>
    <row r="9" spans="1:9">
      <c r="A9">
        <f>'Virtualus maratonas'!A10</f>
        <v/>
      </c>
      <c r="B9">
        <f>'Virtualus maratonas'!B10</f>
        <v/>
      </c>
      <c r="C9" t="str">
        <f>VLOOKUP('Virtualus maratonas'!C10, genders_full, 2, FALSE)</f>
        <v/>
      </c>
      <c r="D9">
        <f>'Virtualus maratonas'!D10</f>
        <v/>
      </c>
      <c r="E9">
        <f>'Virtualus maratonas'!E10</f>
        <v/>
      </c>
      <c r="F9">
        <f>'Virtualus maratonas'!F10</f>
        <v/>
      </c>
      <c r="G9" t="str">
        <f>VLOOKUP('Virtualus maratonas'!G10, countries_full, 2, FALSE)</f>
        <v>0</v>
      </c>
      <c r="H9">
        <f>'Virtualus maratonas'!H10</f>
        <v/>
      </c>
      <c r="I9">
        <f>'Virtualus maratonas'!I10</f>
        <v>0</v>
      </c>
    </row>
    <row r="10" spans="1:9">
      <c r="A10">
        <f>'Virtualus maratonas'!A11</f>
        <v/>
      </c>
      <c r="B10">
        <f>'Virtualus maratonas'!B11</f>
        <v/>
      </c>
      <c r="C10" t="str">
        <f>VLOOKUP('Virtualus maratonas'!C11, genders_full, 2, FALSE)</f>
        <v/>
      </c>
      <c r="D10">
        <f>'Virtualus maratonas'!D11</f>
        <v/>
      </c>
      <c r="E10">
        <f>'Virtualus maratonas'!E11</f>
        <v/>
      </c>
      <c r="F10">
        <f>'Virtualus maratonas'!F11</f>
        <v/>
      </c>
      <c r="G10" t="str">
        <f>VLOOKUP('Virtualus maratonas'!G11, countries_full, 2, FALSE)</f>
        <v>0</v>
      </c>
      <c r="H10">
        <f>'Virtualus maratonas'!H11</f>
        <v/>
      </c>
      <c r="I10">
        <f>'Virtualus maratonas'!I11</f>
        <v>0</v>
      </c>
    </row>
    <row r="11" spans="1:9">
      <c r="A11">
        <f>'Virtualus maratonas'!A12</f>
        <v/>
      </c>
      <c r="B11">
        <f>'Virtualus maratonas'!B12</f>
        <v/>
      </c>
      <c r="C11" t="str">
        <f>VLOOKUP('Virtualus maratonas'!C12, genders_full, 2, FALSE)</f>
        <v/>
      </c>
      <c r="D11">
        <f>'Virtualus maratonas'!D12</f>
        <v/>
      </c>
      <c r="E11">
        <f>'Virtualus maratonas'!E12</f>
        <v/>
      </c>
      <c r="F11">
        <f>'Virtualus maratonas'!F12</f>
        <v/>
      </c>
      <c r="G11" t="str">
        <f>VLOOKUP('Virtualus maratonas'!G12, countries_full, 2, FALSE)</f>
        <v>0</v>
      </c>
      <c r="H11">
        <f>'Virtualus maratonas'!H12</f>
        <v/>
      </c>
      <c r="I11">
        <f>'Virtualus maratonas'!I12</f>
        <v>0</v>
      </c>
    </row>
    <row r="12" spans="1:9">
      <c r="A12">
        <f>'Virtualus maratonas'!A13</f>
        <v/>
      </c>
      <c r="B12">
        <f>'Virtualus maratonas'!B13</f>
        <v/>
      </c>
      <c r="C12" t="str">
        <f>VLOOKUP('Virtualus maratonas'!C13, genders_full, 2, FALSE)</f>
        <v/>
      </c>
      <c r="D12">
        <f>'Virtualus maratonas'!D13</f>
        <v/>
      </c>
      <c r="E12">
        <f>'Virtualus maratonas'!E13</f>
        <v/>
      </c>
      <c r="F12">
        <f>'Virtualus maratonas'!F13</f>
        <v/>
      </c>
      <c r="G12" t="str">
        <f>VLOOKUP('Virtualus maratonas'!G13, countries_full, 2, FALSE)</f>
        <v>0</v>
      </c>
      <c r="H12">
        <f>'Virtualus maratonas'!H13</f>
        <v/>
      </c>
      <c r="I12">
        <f>'Virtualus maratonas'!I13</f>
        <v>0</v>
      </c>
    </row>
    <row r="13" spans="1:9">
      <c r="A13">
        <f>'Virtualus maratonas'!A14</f>
        <v/>
      </c>
      <c r="B13">
        <f>'Virtualus maratonas'!B14</f>
        <v/>
      </c>
      <c r="C13" t="str">
        <f>VLOOKUP('Virtualus maratonas'!C14, genders_full, 2, FALSE)</f>
        <v/>
      </c>
      <c r="D13">
        <f>'Virtualus maratonas'!D14</f>
        <v/>
      </c>
      <c r="E13">
        <f>'Virtualus maratonas'!E14</f>
        <v/>
      </c>
      <c r="F13">
        <f>'Virtualus maratonas'!F14</f>
        <v/>
      </c>
      <c r="G13" t="str">
        <f>VLOOKUP('Virtualus maratonas'!G14, countries_full, 2, FALSE)</f>
        <v>0</v>
      </c>
      <c r="H13">
        <f>'Virtualus maratonas'!H14</f>
        <v/>
      </c>
      <c r="I13">
        <f>'Virtualus maratonas'!I14</f>
        <v>0</v>
      </c>
    </row>
    <row r="14" spans="1:9">
      <c r="A14">
        <f>'Virtualus maratonas'!A15</f>
        <v/>
      </c>
      <c r="B14">
        <f>'Virtualus maratonas'!B15</f>
        <v/>
      </c>
      <c r="C14" t="str">
        <f>VLOOKUP('Virtualus maratonas'!C15, genders_full, 2, FALSE)</f>
        <v/>
      </c>
      <c r="D14">
        <f>'Virtualus maratonas'!D15</f>
        <v/>
      </c>
      <c r="E14">
        <f>'Virtualus maratonas'!E15</f>
        <v/>
      </c>
      <c r="F14">
        <f>'Virtualus maratonas'!F15</f>
        <v/>
      </c>
      <c r="G14" t="str">
        <f>VLOOKUP('Virtualus maratonas'!G15, countries_full, 2, FALSE)</f>
        <v>0</v>
      </c>
      <c r="H14">
        <f>'Virtualus maratonas'!H15</f>
        <v/>
      </c>
      <c r="I14">
        <f>'Virtualus maratonas'!I15</f>
        <v>0</v>
      </c>
    </row>
    <row r="15" spans="1:9">
      <c r="A15">
        <f>'Virtualus maratonas'!A16</f>
        <v/>
      </c>
      <c r="B15">
        <f>'Virtualus maratonas'!B16</f>
        <v/>
      </c>
      <c r="C15" t="str">
        <f>VLOOKUP('Virtualus maratonas'!C16, genders_full, 2, FALSE)</f>
        <v/>
      </c>
      <c r="D15">
        <f>'Virtualus maratonas'!D16</f>
        <v/>
      </c>
      <c r="E15">
        <f>'Virtualus maratonas'!E16</f>
        <v/>
      </c>
      <c r="F15">
        <f>'Virtualus maratonas'!F16</f>
        <v/>
      </c>
      <c r="G15" t="str">
        <f>VLOOKUP('Virtualus maratonas'!G16, countries_full, 2, FALSE)</f>
        <v>0</v>
      </c>
      <c r="H15">
        <f>'Virtualus maratonas'!H16</f>
        <v/>
      </c>
      <c r="I15">
        <f>'Virtualus maratonas'!I16</f>
        <v>0</v>
      </c>
    </row>
    <row r="16" spans="1:9">
      <c r="A16">
        <f>'Virtualus maratonas'!A17</f>
        <v/>
      </c>
      <c r="B16">
        <f>'Virtualus maratonas'!B17</f>
        <v/>
      </c>
      <c r="C16" t="str">
        <f>VLOOKUP('Virtualus maratonas'!C17, genders_full, 2, FALSE)</f>
        <v/>
      </c>
      <c r="D16">
        <f>'Virtualus maratonas'!D17</f>
        <v/>
      </c>
      <c r="E16">
        <f>'Virtualus maratonas'!E17</f>
        <v/>
      </c>
      <c r="F16">
        <f>'Virtualus maratonas'!F17</f>
        <v/>
      </c>
      <c r="G16" t="str">
        <f>VLOOKUP('Virtualus maratonas'!G17, countries_full, 2, FALSE)</f>
        <v>0</v>
      </c>
      <c r="H16">
        <f>'Virtualus maratonas'!H17</f>
        <v/>
      </c>
      <c r="I16">
        <f>'Virtualus maratonas'!I17</f>
        <v>0</v>
      </c>
    </row>
    <row r="17" spans="1:9">
      <c r="A17">
        <f>'Virtualus maratonas'!A18</f>
        <v/>
      </c>
      <c r="B17">
        <f>'Virtualus maratonas'!B18</f>
        <v/>
      </c>
      <c r="C17" t="str">
        <f>VLOOKUP('Virtualus maratonas'!C18, genders_full, 2, FALSE)</f>
        <v/>
      </c>
      <c r="D17">
        <f>'Virtualus maratonas'!D18</f>
        <v/>
      </c>
      <c r="E17">
        <f>'Virtualus maratonas'!E18</f>
        <v/>
      </c>
      <c r="F17">
        <f>'Virtualus maratonas'!F18</f>
        <v/>
      </c>
      <c r="G17" t="str">
        <f>VLOOKUP('Virtualus maratonas'!G18, countries_full, 2, FALSE)</f>
        <v>0</v>
      </c>
      <c r="H17">
        <f>'Virtualus maratonas'!H18</f>
        <v/>
      </c>
      <c r="I17">
        <f>'Virtualus maratonas'!I18</f>
        <v>0</v>
      </c>
    </row>
    <row r="18" spans="1:9">
      <c r="A18">
        <f>'Virtualus maratonas'!A19</f>
        <v/>
      </c>
      <c r="B18">
        <f>'Virtualus maratonas'!B19</f>
        <v/>
      </c>
      <c r="C18" t="str">
        <f>VLOOKUP('Virtualus maratonas'!C19, genders_full, 2, FALSE)</f>
        <v/>
      </c>
      <c r="D18">
        <f>'Virtualus maratonas'!D19</f>
        <v/>
      </c>
      <c r="E18">
        <f>'Virtualus maratonas'!E19</f>
        <v/>
      </c>
      <c r="F18">
        <f>'Virtualus maratonas'!F19</f>
        <v/>
      </c>
      <c r="G18" t="str">
        <f>VLOOKUP('Virtualus maratonas'!G19, countries_full, 2, FALSE)</f>
        <v>0</v>
      </c>
      <c r="H18">
        <f>'Virtualus maratonas'!H19</f>
        <v/>
      </c>
      <c r="I18">
        <f>'Virtualus maratonas'!I19</f>
        <v>0</v>
      </c>
    </row>
    <row r="19" spans="1:9">
      <c r="A19">
        <f>'Virtualus maratonas'!A20</f>
        <v/>
      </c>
      <c r="B19">
        <f>'Virtualus maratonas'!B20</f>
        <v/>
      </c>
      <c r="C19" t="str">
        <f>VLOOKUP('Virtualus maratonas'!C20, genders_full, 2, FALSE)</f>
        <v/>
      </c>
      <c r="D19">
        <f>'Virtualus maratonas'!D20</f>
        <v/>
      </c>
      <c r="E19">
        <f>'Virtualus maratonas'!E20</f>
        <v/>
      </c>
      <c r="F19">
        <f>'Virtualus maratonas'!F20</f>
        <v/>
      </c>
      <c r="G19" t="str">
        <f>VLOOKUP('Virtualus maratonas'!G20, countries_full, 2, FALSE)</f>
        <v>0</v>
      </c>
      <c r="H19">
        <f>'Virtualus maratonas'!H20</f>
        <v/>
      </c>
      <c r="I19">
        <f>'Virtualus maratonas'!I20</f>
        <v>0</v>
      </c>
    </row>
    <row r="20" spans="1:9">
      <c r="A20">
        <f>'Virtualus maratonas'!A21</f>
        <v/>
      </c>
      <c r="B20">
        <f>'Virtualus maratonas'!B21</f>
        <v/>
      </c>
      <c r="C20" t="str">
        <f>VLOOKUP('Virtualus maratonas'!C21, genders_full, 2, FALSE)</f>
        <v/>
      </c>
      <c r="D20">
        <f>'Virtualus maratonas'!D21</f>
        <v/>
      </c>
      <c r="E20">
        <f>'Virtualus maratonas'!E21</f>
        <v/>
      </c>
      <c r="F20">
        <f>'Virtualus maratonas'!F21</f>
        <v/>
      </c>
      <c r="G20" t="str">
        <f>VLOOKUP('Virtualus maratonas'!G21, countries_full, 2, FALSE)</f>
        <v>0</v>
      </c>
      <c r="H20">
        <f>'Virtualus maratonas'!H21</f>
        <v/>
      </c>
      <c r="I20">
        <f>'Virtualus maratonas'!I21</f>
        <v>0</v>
      </c>
    </row>
    <row r="21" spans="1:9">
      <c r="A21">
        <f>'Virtualus maratonas'!A22</f>
        <v/>
      </c>
      <c r="B21">
        <f>'Virtualus maratonas'!B22</f>
        <v/>
      </c>
      <c r="C21" t="str">
        <f>VLOOKUP('Virtualus maratonas'!C22, genders_full, 2, FALSE)</f>
        <v/>
      </c>
      <c r="D21">
        <f>'Virtualus maratonas'!D22</f>
        <v/>
      </c>
      <c r="E21">
        <f>'Virtualus maratonas'!E22</f>
        <v/>
      </c>
      <c r="F21">
        <f>'Virtualus maratonas'!F22</f>
        <v/>
      </c>
      <c r="G21" t="str">
        <f>VLOOKUP('Virtualus maratonas'!G22, countries_full, 2, FALSE)</f>
        <v>0</v>
      </c>
      <c r="H21">
        <f>'Virtualus maratonas'!H22</f>
        <v/>
      </c>
      <c r="I21">
        <f>'Virtualus maratonas'!I22</f>
        <v>0</v>
      </c>
    </row>
    <row r="22" spans="1:9">
      <c r="A22">
        <f>'Virtualus maratonas'!A23</f>
        <v/>
      </c>
      <c r="B22">
        <f>'Virtualus maratonas'!B23</f>
        <v/>
      </c>
      <c r="C22" t="str">
        <f>VLOOKUP('Virtualus maratonas'!C23, genders_full, 2, FALSE)</f>
        <v/>
      </c>
      <c r="D22">
        <f>'Virtualus maratonas'!D23</f>
        <v/>
      </c>
      <c r="E22">
        <f>'Virtualus maratonas'!E23</f>
        <v/>
      </c>
      <c r="F22">
        <f>'Virtualus maratonas'!F23</f>
        <v/>
      </c>
      <c r="G22" t="str">
        <f>VLOOKUP('Virtualus maratonas'!G23, countries_full, 2, FALSE)</f>
        <v>0</v>
      </c>
      <c r="H22">
        <f>'Virtualus maratonas'!H23</f>
        <v/>
      </c>
      <c r="I22">
        <f>'Virtualus maratonas'!I23</f>
        <v>0</v>
      </c>
    </row>
    <row r="23" spans="1:9">
      <c r="A23">
        <f>'Virtualus maratonas'!A24</f>
        <v/>
      </c>
      <c r="B23">
        <f>'Virtualus maratonas'!B24</f>
        <v/>
      </c>
      <c r="C23" t="str">
        <f>VLOOKUP('Virtualus maratonas'!C24, genders_full, 2, FALSE)</f>
        <v/>
      </c>
      <c r="D23">
        <f>'Virtualus maratonas'!D24</f>
        <v/>
      </c>
      <c r="E23">
        <f>'Virtualus maratonas'!E24</f>
        <v/>
      </c>
      <c r="F23">
        <f>'Virtualus maratonas'!F24</f>
        <v/>
      </c>
      <c r="G23" t="str">
        <f>VLOOKUP('Virtualus maratonas'!G24, countries_full, 2, FALSE)</f>
        <v>0</v>
      </c>
      <c r="H23">
        <f>'Virtualus maratonas'!H24</f>
        <v/>
      </c>
      <c r="I23">
        <f>'Virtualus maratonas'!I24</f>
        <v>0</v>
      </c>
    </row>
    <row r="24" spans="1:9">
      <c r="A24">
        <f>'Virtualus maratonas'!A25</f>
        <v/>
      </c>
      <c r="B24">
        <f>'Virtualus maratonas'!B25</f>
        <v/>
      </c>
      <c r="C24" t="str">
        <f>VLOOKUP('Virtualus maratonas'!C25, genders_full, 2, FALSE)</f>
        <v/>
      </c>
      <c r="D24">
        <f>'Virtualus maratonas'!D25</f>
        <v/>
      </c>
      <c r="E24">
        <f>'Virtualus maratonas'!E25</f>
        <v/>
      </c>
      <c r="F24">
        <f>'Virtualus maratonas'!F25</f>
        <v/>
      </c>
      <c r="G24" t="str">
        <f>VLOOKUP('Virtualus maratonas'!G25, countries_full, 2, FALSE)</f>
        <v>0</v>
      </c>
      <c r="H24">
        <f>'Virtualus maratonas'!H25</f>
        <v/>
      </c>
      <c r="I24">
        <f>'Virtualus maratonas'!I25</f>
        <v>0</v>
      </c>
    </row>
    <row r="25" spans="1:9">
      <c r="A25">
        <f>'Virtualus maratonas'!A26</f>
        <v/>
      </c>
      <c r="B25">
        <f>'Virtualus maratonas'!B26</f>
        <v/>
      </c>
      <c r="C25" t="str">
        <f>VLOOKUP('Virtualus maratonas'!C26, genders_full, 2, FALSE)</f>
        <v/>
      </c>
      <c r="D25">
        <f>'Virtualus maratonas'!D26</f>
        <v/>
      </c>
      <c r="E25">
        <f>'Virtualus maratonas'!E26</f>
        <v/>
      </c>
      <c r="F25">
        <f>'Virtualus maratonas'!F26</f>
        <v/>
      </c>
      <c r="G25" t="str">
        <f>VLOOKUP('Virtualus maratonas'!G26, countries_full, 2, FALSE)</f>
        <v>0</v>
      </c>
      <c r="H25">
        <f>'Virtualus maratonas'!H26</f>
        <v/>
      </c>
      <c r="I25">
        <f>'Virtualus maratonas'!I26</f>
        <v>0</v>
      </c>
    </row>
    <row r="26" spans="1:9">
      <c r="A26">
        <f>'Virtualus maratonas'!A27</f>
        <v/>
      </c>
      <c r="B26">
        <f>'Virtualus maratonas'!B27</f>
        <v/>
      </c>
      <c r="C26" t="str">
        <f>VLOOKUP('Virtualus maratonas'!C27, genders_full, 2, FALSE)</f>
        <v/>
      </c>
      <c r="D26">
        <f>'Virtualus maratonas'!D27</f>
        <v/>
      </c>
      <c r="E26">
        <f>'Virtualus maratonas'!E27</f>
        <v/>
      </c>
      <c r="F26">
        <f>'Virtualus maratonas'!F27</f>
        <v/>
      </c>
      <c r="G26" t="str">
        <f>VLOOKUP('Virtualus maratonas'!G27, countries_full, 2, FALSE)</f>
        <v>0</v>
      </c>
      <c r="H26">
        <f>'Virtualus maratonas'!H27</f>
        <v/>
      </c>
      <c r="I26">
        <f>'Virtualus maratonas'!I27</f>
        <v>0</v>
      </c>
    </row>
    <row r="27" spans="1:9">
      <c r="A27">
        <f>'Virtualus maratonas'!A28</f>
        <v/>
      </c>
      <c r="B27">
        <f>'Virtualus maratonas'!B28</f>
        <v/>
      </c>
      <c r="C27" t="str">
        <f>VLOOKUP('Virtualus maratonas'!C28, genders_full, 2, FALSE)</f>
        <v/>
      </c>
      <c r="D27">
        <f>'Virtualus maratonas'!D28</f>
        <v/>
      </c>
      <c r="E27">
        <f>'Virtualus maratonas'!E28</f>
        <v/>
      </c>
      <c r="F27">
        <f>'Virtualus maratonas'!F28</f>
        <v/>
      </c>
      <c r="G27" t="str">
        <f>VLOOKUP('Virtualus maratonas'!G28, countries_full, 2, FALSE)</f>
        <v>0</v>
      </c>
      <c r="H27">
        <f>'Virtualus maratonas'!H28</f>
        <v/>
      </c>
      <c r="I27">
        <f>'Virtualus maratonas'!I28</f>
        <v>0</v>
      </c>
    </row>
    <row r="28" spans="1:9">
      <c r="A28">
        <f>'Virtualus maratonas'!A29</f>
        <v/>
      </c>
      <c r="B28">
        <f>'Virtualus maratonas'!B29</f>
        <v/>
      </c>
      <c r="C28" t="str">
        <f>VLOOKUP('Virtualus maratonas'!C29, genders_full, 2, FALSE)</f>
        <v/>
      </c>
      <c r="D28">
        <f>'Virtualus maratonas'!D29</f>
        <v/>
      </c>
      <c r="E28">
        <f>'Virtualus maratonas'!E29</f>
        <v/>
      </c>
      <c r="F28">
        <f>'Virtualus maratonas'!F29</f>
        <v/>
      </c>
      <c r="G28" t="str">
        <f>VLOOKUP('Virtualus maratonas'!G29, countries_full, 2, FALSE)</f>
        <v>0</v>
      </c>
      <c r="H28">
        <f>'Virtualus maratonas'!H29</f>
        <v/>
      </c>
      <c r="I28">
        <f>'Virtualus maratonas'!I29</f>
        <v>0</v>
      </c>
    </row>
    <row r="29" spans="1:9">
      <c r="A29">
        <f>'Virtualus maratonas'!A30</f>
        <v/>
      </c>
      <c r="B29">
        <f>'Virtualus maratonas'!B30</f>
        <v/>
      </c>
      <c r="C29" t="str">
        <f>VLOOKUP('Virtualus maratonas'!C30, genders_full, 2, FALSE)</f>
        <v/>
      </c>
      <c r="D29">
        <f>'Virtualus maratonas'!D30</f>
        <v/>
      </c>
      <c r="E29">
        <f>'Virtualus maratonas'!E30</f>
        <v/>
      </c>
      <c r="F29">
        <f>'Virtualus maratonas'!F30</f>
        <v/>
      </c>
      <c r="G29" t="str">
        <f>VLOOKUP('Virtualus maratonas'!G30, countries_full, 2, FALSE)</f>
        <v>0</v>
      </c>
      <c r="H29">
        <f>'Virtualus maratonas'!H30</f>
        <v/>
      </c>
      <c r="I29">
        <f>'Virtualus maratonas'!I30</f>
        <v>0</v>
      </c>
    </row>
    <row r="30" spans="1:9">
      <c r="A30">
        <f>'Virtualus maratonas'!A31</f>
        <v/>
      </c>
      <c r="B30">
        <f>'Virtualus maratonas'!B31</f>
        <v/>
      </c>
      <c r="C30" t="str">
        <f>VLOOKUP('Virtualus maratonas'!C31, genders_full, 2, FALSE)</f>
        <v/>
      </c>
      <c r="D30">
        <f>'Virtualus maratonas'!D31</f>
        <v/>
      </c>
      <c r="E30">
        <f>'Virtualus maratonas'!E31</f>
        <v/>
      </c>
      <c r="F30">
        <f>'Virtualus maratonas'!F31</f>
        <v/>
      </c>
      <c r="G30" t="str">
        <f>VLOOKUP('Virtualus maratonas'!G31, countries_full, 2, FALSE)</f>
        <v>0</v>
      </c>
      <c r="H30">
        <f>'Virtualus maratonas'!H31</f>
        <v/>
      </c>
      <c r="I30">
        <f>'Virtualus maratonas'!I31</f>
        <v>0</v>
      </c>
    </row>
    <row r="31" spans="1:9">
      <c r="A31">
        <f>'Virtualus maratonas'!A32</f>
        <v/>
      </c>
      <c r="B31">
        <f>'Virtualus maratonas'!B32</f>
        <v/>
      </c>
      <c r="C31" t="str">
        <f>VLOOKUP('Virtualus maratonas'!C32, genders_full, 2, FALSE)</f>
        <v/>
      </c>
      <c r="D31">
        <f>'Virtualus maratonas'!D32</f>
        <v/>
      </c>
      <c r="E31">
        <f>'Virtualus maratonas'!E32</f>
        <v/>
      </c>
      <c r="F31">
        <f>'Virtualus maratonas'!F32</f>
        <v/>
      </c>
      <c r="G31" t="str">
        <f>VLOOKUP('Virtualus maratonas'!G32, countries_full, 2, FALSE)</f>
        <v>0</v>
      </c>
      <c r="H31">
        <f>'Virtualus maratonas'!H32</f>
        <v/>
      </c>
      <c r="I31">
        <f>'Virtualus maratonas'!I32</f>
        <v>0</v>
      </c>
    </row>
    <row r="32" spans="1:9">
      <c r="A32">
        <f>'Virtualus maratonas'!A33</f>
        <v/>
      </c>
      <c r="B32">
        <f>'Virtualus maratonas'!B33</f>
        <v/>
      </c>
      <c r="C32" t="str">
        <f>VLOOKUP('Virtualus maratonas'!C33, genders_full, 2, FALSE)</f>
        <v/>
      </c>
      <c r="D32">
        <f>'Virtualus maratonas'!D33</f>
        <v/>
      </c>
      <c r="E32">
        <f>'Virtualus maratonas'!E33</f>
        <v/>
      </c>
      <c r="F32">
        <f>'Virtualus maratonas'!F33</f>
        <v/>
      </c>
      <c r="G32" t="str">
        <f>VLOOKUP('Virtualus maratonas'!G33, countries_full, 2, FALSE)</f>
        <v>0</v>
      </c>
      <c r="H32">
        <f>'Virtualus maratonas'!H33</f>
        <v/>
      </c>
      <c r="I32">
        <f>'Virtualus maratonas'!I33</f>
        <v>0</v>
      </c>
    </row>
    <row r="33" spans="1:9">
      <c r="A33">
        <f>'Virtualus maratonas'!A34</f>
        <v/>
      </c>
      <c r="B33">
        <f>'Virtualus maratonas'!B34</f>
        <v/>
      </c>
      <c r="C33" t="str">
        <f>VLOOKUP('Virtualus maratonas'!C34, genders_full, 2, FALSE)</f>
        <v/>
      </c>
      <c r="D33">
        <f>'Virtualus maratonas'!D34</f>
        <v/>
      </c>
      <c r="E33">
        <f>'Virtualus maratonas'!E34</f>
        <v/>
      </c>
      <c r="F33">
        <f>'Virtualus maratonas'!F34</f>
        <v/>
      </c>
      <c r="G33" t="str">
        <f>VLOOKUP('Virtualus maratonas'!G34, countries_full, 2, FALSE)</f>
        <v>0</v>
      </c>
      <c r="H33">
        <f>'Virtualus maratonas'!H34</f>
        <v/>
      </c>
      <c r="I33">
        <f>'Virtualus maratonas'!I34</f>
        <v>0</v>
      </c>
    </row>
    <row r="34" spans="1:9">
      <c r="A34">
        <f>'Virtualus maratonas'!A35</f>
        <v/>
      </c>
      <c r="B34">
        <f>'Virtualus maratonas'!B35</f>
        <v/>
      </c>
      <c r="C34" t="str">
        <f>VLOOKUP('Virtualus maratonas'!C35, genders_full, 2, FALSE)</f>
        <v/>
      </c>
      <c r="D34">
        <f>'Virtualus maratonas'!D35</f>
        <v/>
      </c>
      <c r="E34">
        <f>'Virtualus maratonas'!E35</f>
        <v/>
      </c>
      <c r="F34">
        <f>'Virtualus maratonas'!F35</f>
        <v/>
      </c>
      <c r="G34" t="str">
        <f>VLOOKUP('Virtualus maratonas'!G35, countries_full, 2, FALSE)</f>
        <v>0</v>
      </c>
      <c r="H34">
        <f>'Virtualus maratonas'!H35</f>
        <v/>
      </c>
      <c r="I34">
        <f>'Virtualus maratonas'!I35</f>
        <v>0</v>
      </c>
    </row>
    <row r="35" spans="1:9">
      <c r="A35">
        <f>'Virtualus maratonas'!A36</f>
        <v/>
      </c>
      <c r="B35">
        <f>'Virtualus maratonas'!B36</f>
        <v/>
      </c>
      <c r="C35" t="str">
        <f>VLOOKUP('Virtualus maratonas'!C36, genders_full, 2, FALSE)</f>
        <v/>
      </c>
      <c r="D35">
        <f>'Virtualus maratonas'!D36</f>
        <v/>
      </c>
      <c r="E35">
        <f>'Virtualus maratonas'!E36</f>
        <v/>
      </c>
      <c r="F35">
        <f>'Virtualus maratonas'!F36</f>
        <v/>
      </c>
      <c r="G35" t="str">
        <f>VLOOKUP('Virtualus maratonas'!G36, countries_full, 2, FALSE)</f>
        <v>0</v>
      </c>
      <c r="H35">
        <f>'Virtualus maratonas'!H36</f>
        <v/>
      </c>
      <c r="I35">
        <f>'Virtualus maratonas'!I36</f>
        <v>0</v>
      </c>
    </row>
    <row r="36" spans="1:9">
      <c r="A36">
        <f>'Virtualus maratonas'!A37</f>
        <v/>
      </c>
      <c r="B36">
        <f>'Virtualus maratonas'!B37</f>
        <v/>
      </c>
      <c r="C36" t="str">
        <f>VLOOKUP('Virtualus maratonas'!C37, genders_full, 2, FALSE)</f>
        <v/>
      </c>
      <c r="D36">
        <f>'Virtualus maratonas'!D37</f>
        <v/>
      </c>
      <c r="E36">
        <f>'Virtualus maratonas'!E37</f>
        <v/>
      </c>
      <c r="F36">
        <f>'Virtualus maratonas'!F37</f>
        <v/>
      </c>
      <c r="G36" t="str">
        <f>VLOOKUP('Virtualus maratonas'!G37, countries_full, 2, FALSE)</f>
        <v>0</v>
      </c>
      <c r="H36">
        <f>'Virtualus maratonas'!H37</f>
        <v/>
      </c>
      <c r="I36">
        <f>'Virtualus maratonas'!I37</f>
        <v>0</v>
      </c>
    </row>
    <row r="37" spans="1:9">
      <c r="A37">
        <f>'Virtualus maratonas'!A38</f>
        <v/>
      </c>
      <c r="B37">
        <f>'Virtualus maratonas'!B38</f>
        <v/>
      </c>
      <c r="C37" t="str">
        <f>VLOOKUP('Virtualus maratonas'!C38, genders_full, 2, FALSE)</f>
        <v/>
      </c>
      <c r="D37">
        <f>'Virtualus maratonas'!D38</f>
        <v/>
      </c>
      <c r="E37">
        <f>'Virtualus maratonas'!E38</f>
        <v/>
      </c>
      <c r="F37">
        <f>'Virtualus maratonas'!F38</f>
        <v/>
      </c>
      <c r="G37" t="str">
        <f>VLOOKUP('Virtualus maratonas'!G38, countries_full, 2, FALSE)</f>
        <v>0</v>
      </c>
      <c r="H37">
        <f>'Virtualus maratonas'!H38</f>
        <v/>
      </c>
      <c r="I37">
        <f>'Virtualus maratonas'!I38</f>
        <v>0</v>
      </c>
    </row>
    <row r="38" spans="1:9">
      <c r="A38">
        <f>'Virtualus maratonas'!A39</f>
        <v/>
      </c>
      <c r="B38">
        <f>'Virtualus maratonas'!B39</f>
        <v/>
      </c>
      <c r="C38" t="str">
        <f>VLOOKUP('Virtualus maratonas'!C39, genders_full, 2, FALSE)</f>
        <v/>
      </c>
      <c r="D38">
        <f>'Virtualus maratonas'!D39</f>
        <v/>
      </c>
      <c r="E38">
        <f>'Virtualus maratonas'!E39</f>
        <v/>
      </c>
      <c r="F38">
        <f>'Virtualus maratonas'!F39</f>
        <v/>
      </c>
      <c r="G38" t="str">
        <f>VLOOKUP('Virtualus maratonas'!G39, countries_full, 2, FALSE)</f>
        <v>0</v>
      </c>
      <c r="H38">
        <f>'Virtualus maratonas'!H39</f>
        <v/>
      </c>
      <c r="I38">
        <f>'Virtualus maratonas'!I39</f>
        <v>0</v>
      </c>
    </row>
    <row r="39" spans="1:9">
      <c r="A39">
        <f>'Virtualus maratonas'!A40</f>
        <v/>
      </c>
      <c r="B39">
        <f>'Virtualus maratonas'!B40</f>
        <v/>
      </c>
      <c r="C39" t="str">
        <f>VLOOKUP('Virtualus maratonas'!C40, genders_full, 2, FALSE)</f>
        <v/>
      </c>
      <c r="D39">
        <f>'Virtualus maratonas'!D40</f>
        <v/>
      </c>
      <c r="E39">
        <f>'Virtualus maratonas'!E40</f>
        <v/>
      </c>
      <c r="F39">
        <f>'Virtualus maratonas'!F40</f>
        <v/>
      </c>
      <c r="G39" t="str">
        <f>VLOOKUP('Virtualus maratonas'!G40, countries_full, 2, FALSE)</f>
        <v>0</v>
      </c>
      <c r="H39">
        <f>'Virtualus maratonas'!H40</f>
        <v/>
      </c>
      <c r="I39">
        <f>'Virtualus maratonas'!I40</f>
        <v>0</v>
      </c>
    </row>
    <row r="40" spans="1:9">
      <c r="A40">
        <f>'Virtualus maratonas'!A41</f>
        <v/>
      </c>
      <c r="B40">
        <f>'Virtualus maratonas'!B41</f>
        <v/>
      </c>
      <c r="C40" t="str">
        <f>VLOOKUP('Virtualus maratonas'!C41, genders_full, 2, FALSE)</f>
        <v/>
      </c>
      <c r="D40">
        <f>'Virtualus maratonas'!D41</f>
        <v/>
      </c>
      <c r="E40">
        <f>'Virtualus maratonas'!E41</f>
        <v/>
      </c>
      <c r="F40">
        <f>'Virtualus maratonas'!F41</f>
        <v/>
      </c>
      <c r="G40" t="str">
        <f>VLOOKUP('Virtualus maratonas'!G41, countries_full, 2, FALSE)</f>
        <v>0</v>
      </c>
      <c r="H40">
        <f>'Virtualus maratonas'!H41</f>
        <v/>
      </c>
      <c r="I40">
        <f>'Virtualus maratonas'!I41</f>
        <v>0</v>
      </c>
    </row>
    <row r="41" spans="1:9">
      <c r="A41">
        <f>'Virtualus maratonas'!A42</f>
        <v/>
      </c>
      <c r="B41">
        <f>'Virtualus maratonas'!B42</f>
        <v/>
      </c>
      <c r="C41" t="str">
        <f>VLOOKUP('Virtualus maratonas'!C42, genders_full, 2, FALSE)</f>
        <v/>
      </c>
      <c r="D41">
        <f>'Virtualus maratonas'!D42</f>
        <v/>
      </c>
      <c r="E41">
        <f>'Virtualus maratonas'!E42</f>
        <v/>
      </c>
      <c r="F41">
        <f>'Virtualus maratonas'!F42</f>
        <v/>
      </c>
      <c r="G41" t="str">
        <f>VLOOKUP('Virtualus maratonas'!G42, countries_full, 2, FALSE)</f>
        <v>0</v>
      </c>
      <c r="H41">
        <f>'Virtualus maratonas'!H42</f>
        <v/>
      </c>
      <c r="I41">
        <f>'Virtualus maratonas'!I42</f>
        <v>0</v>
      </c>
    </row>
    <row r="42" spans="1:9">
      <c r="A42">
        <f>'Virtualus maratonas'!A43</f>
        <v/>
      </c>
      <c r="B42">
        <f>'Virtualus maratonas'!B43</f>
        <v/>
      </c>
      <c r="C42" t="str">
        <f>VLOOKUP('Virtualus maratonas'!C43, genders_full, 2, FALSE)</f>
        <v/>
      </c>
      <c r="D42">
        <f>'Virtualus maratonas'!D43</f>
        <v/>
      </c>
      <c r="E42">
        <f>'Virtualus maratonas'!E43</f>
        <v/>
      </c>
      <c r="F42">
        <f>'Virtualus maratonas'!F43</f>
        <v/>
      </c>
      <c r="G42" t="str">
        <f>VLOOKUP('Virtualus maratonas'!G43, countries_full, 2, FALSE)</f>
        <v>0</v>
      </c>
      <c r="H42">
        <f>'Virtualus maratonas'!H43</f>
        <v/>
      </c>
      <c r="I42">
        <f>'Virtualus maratonas'!I43</f>
        <v>0</v>
      </c>
    </row>
    <row r="43" spans="1:9">
      <c r="A43">
        <f>'Virtualus maratonas'!A44</f>
        <v/>
      </c>
      <c r="B43">
        <f>'Virtualus maratonas'!B44</f>
        <v/>
      </c>
      <c r="C43" t="str">
        <f>VLOOKUP('Virtualus maratonas'!C44, genders_full, 2, FALSE)</f>
        <v/>
      </c>
      <c r="D43">
        <f>'Virtualus maratonas'!D44</f>
        <v/>
      </c>
      <c r="E43">
        <f>'Virtualus maratonas'!E44</f>
        <v/>
      </c>
      <c r="F43">
        <f>'Virtualus maratonas'!F44</f>
        <v/>
      </c>
      <c r="G43" t="str">
        <f>VLOOKUP('Virtualus maratonas'!G44, countries_full, 2, FALSE)</f>
        <v>0</v>
      </c>
      <c r="H43">
        <f>'Virtualus maratonas'!H44</f>
        <v/>
      </c>
      <c r="I43">
        <f>'Virtualus maratonas'!I44</f>
        <v>0</v>
      </c>
    </row>
    <row r="44" spans="1:9">
      <c r="A44">
        <f>'Virtualus maratonas'!A45</f>
        <v/>
      </c>
      <c r="B44">
        <f>'Virtualus maratonas'!B45</f>
        <v/>
      </c>
      <c r="C44" t="str">
        <f>VLOOKUP('Virtualus maratonas'!C45, genders_full, 2, FALSE)</f>
        <v/>
      </c>
      <c r="D44">
        <f>'Virtualus maratonas'!D45</f>
        <v/>
      </c>
      <c r="E44">
        <f>'Virtualus maratonas'!E45</f>
        <v/>
      </c>
      <c r="F44">
        <f>'Virtualus maratonas'!F45</f>
        <v/>
      </c>
      <c r="G44" t="str">
        <f>VLOOKUP('Virtualus maratonas'!G45, countries_full, 2, FALSE)</f>
        <v>0</v>
      </c>
      <c r="H44">
        <f>'Virtualus maratonas'!H45</f>
        <v/>
      </c>
      <c r="I44">
        <f>'Virtualus maratonas'!I45</f>
        <v>0</v>
      </c>
    </row>
    <row r="45" spans="1:9">
      <c r="A45">
        <f>'Virtualus maratonas'!A46</f>
        <v/>
      </c>
      <c r="B45">
        <f>'Virtualus maratonas'!B46</f>
        <v/>
      </c>
      <c r="C45" t="str">
        <f>VLOOKUP('Virtualus maratonas'!C46, genders_full, 2, FALSE)</f>
        <v/>
      </c>
      <c r="D45">
        <f>'Virtualus maratonas'!D46</f>
        <v/>
      </c>
      <c r="E45">
        <f>'Virtualus maratonas'!E46</f>
        <v/>
      </c>
      <c r="F45">
        <f>'Virtualus maratonas'!F46</f>
        <v/>
      </c>
      <c r="G45" t="str">
        <f>VLOOKUP('Virtualus maratonas'!G46, countries_full, 2, FALSE)</f>
        <v>0</v>
      </c>
      <c r="H45">
        <f>'Virtualus maratonas'!H46</f>
        <v/>
      </c>
      <c r="I45">
        <f>'Virtualus maratonas'!I46</f>
        <v>0</v>
      </c>
    </row>
    <row r="46" spans="1:9">
      <c r="A46">
        <f>'Virtualus maratonas'!A47</f>
        <v/>
      </c>
      <c r="B46">
        <f>'Virtualus maratonas'!B47</f>
        <v/>
      </c>
      <c r="C46" t="str">
        <f>VLOOKUP('Virtualus maratonas'!C47, genders_full, 2, FALSE)</f>
        <v/>
      </c>
      <c r="D46">
        <f>'Virtualus maratonas'!D47</f>
        <v/>
      </c>
      <c r="E46">
        <f>'Virtualus maratonas'!E47</f>
        <v/>
      </c>
      <c r="F46">
        <f>'Virtualus maratonas'!F47</f>
        <v/>
      </c>
      <c r="G46" t="str">
        <f>VLOOKUP('Virtualus maratonas'!G47, countries_full, 2, FALSE)</f>
        <v>0</v>
      </c>
      <c r="H46">
        <f>'Virtualus maratonas'!H47</f>
        <v/>
      </c>
      <c r="I46">
        <f>'Virtualus maratonas'!I47</f>
        <v>0</v>
      </c>
    </row>
    <row r="47" spans="1:9">
      <c r="A47">
        <f>'Virtualus maratonas'!A48</f>
        <v/>
      </c>
      <c r="B47">
        <f>'Virtualus maratonas'!B48</f>
        <v/>
      </c>
      <c r="C47" t="str">
        <f>VLOOKUP('Virtualus maratonas'!C48, genders_full, 2, FALSE)</f>
        <v/>
      </c>
      <c r="D47">
        <f>'Virtualus maratonas'!D48</f>
        <v/>
      </c>
      <c r="E47">
        <f>'Virtualus maratonas'!E48</f>
        <v/>
      </c>
      <c r="F47">
        <f>'Virtualus maratonas'!F48</f>
        <v/>
      </c>
      <c r="G47" t="str">
        <f>VLOOKUP('Virtualus maratonas'!G48, countries_full, 2, FALSE)</f>
        <v>0</v>
      </c>
      <c r="H47">
        <f>'Virtualus maratonas'!H48</f>
        <v/>
      </c>
      <c r="I47">
        <f>'Virtualus maratonas'!I48</f>
        <v>0</v>
      </c>
    </row>
    <row r="48" spans="1:9">
      <c r="A48">
        <f>'Virtualus maratonas'!A49</f>
        <v/>
      </c>
      <c r="B48">
        <f>'Virtualus maratonas'!B49</f>
        <v/>
      </c>
      <c r="C48" t="str">
        <f>VLOOKUP('Virtualus maratonas'!C49, genders_full, 2, FALSE)</f>
        <v/>
      </c>
      <c r="D48">
        <f>'Virtualus maratonas'!D49</f>
        <v/>
      </c>
      <c r="E48">
        <f>'Virtualus maratonas'!E49</f>
        <v/>
      </c>
      <c r="F48">
        <f>'Virtualus maratonas'!F49</f>
        <v/>
      </c>
      <c r="G48" t="str">
        <f>VLOOKUP('Virtualus maratonas'!G49, countries_full, 2, FALSE)</f>
        <v>0</v>
      </c>
      <c r="H48">
        <f>'Virtualus maratonas'!H49</f>
        <v/>
      </c>
      <c r="I48">
        <f>'Virtualus maratonas'!I49</f>
        <v>0</v>
      </c>
    </row>
    <row r="49" spans="1:9">
      <c r="A49">
        <f>'Virtualus maratonas'!A50</f>
        <v/>
      </c>
      <c r="B49">
        <f>'Virtualus maratonas'!B50</f>
        <v/>
      </c>
      <c r="C49" t="str">
        <f>VLOOKUP('Virtualus maratonas'!C50, genders_full, 2, FALSE)</f>
        <v/>
      </c>
      <c r="D49">
        <f>'Virtualus maratonas'!D50</f>
        <v/>
      </c>
      <c r="E49">
        <f>'Virtualus maratonas'!E50</f>
        <v/>
      </c>
      <c r="F49">
        <f>'Virtualus maratonas'!F50</f>
        <v/>
      </c>
      <c r="G49" t="str">
        <f>VLOOKUP('Virtualus maratonas'!G50, countries_full, 2, FALSE)</f>
        <v>0</v>
      </c>
      <c r="H49">
        <f>'Virtualus maratonas'!H50</f>
        <v/>
      </c>
      <c r="I49">
        <f>'Virtualus maratonas'!I50</f>
        <v>0</v>
      </c>
    </row>
    <row r="50" spans="1:9">
      <c r="A50">
        <f>'Virtualus maratonas'!A51</f>
        <v/>
      </c>
      <c r="B50">
        <f>'Virtualus maratonas'!B51</f>
        <v/>
      </c>
      <c r="C50" t="str">
        <f>VLOOKUP('Virtualus maratonas'!C51, genders_full, 2, FALSE)</f>
        <v/>
      </c>
      <c r="D50">
        <f>'Virtualus maratonas'!D51</f>
        <v/>
      </c>
      <c r="E50">
        <f>'Virtualus maratonas'!E51</f>
        <v/>
      </c>
      <c r="F50">
        <f>'Virtualus maratonas'!F51</f>
        <v/>
      </c>
      <c r="G50" t="str">
        <f>VLOOKUP('Virtualus maratonas'!G51, countries_full, 2, FALSE)</f>
        <v>0</v>
      </c>
      <c r="H50">
        <f>'Virtualus maratonas'!H51</f>
        <v/>
      </c>
      <c r="I50">
        <f>'Virtualus maratonas'!I51</f>
        <v>0</v>
      </c>
    </row>
    <row r="51" spans="1:9">
      <c r="A51">
        <f>'Virtualus maratonas'!A52</f>
        <v/>
      </c>
      <c r="B51">
        <f>'Virtualus maratonas'!B52</f>
        <v/>
      </c>
      <c r="C51" t="str">
        <f>VLOOKUP('Virtualus maratonas'!C52, genders_full, 2, FALSE)</f>
        <v/>
      </c>
      <c r="D51">
        <f>'Virtualus maratonas'!D52</f>
        <v/>
      </c>
      <c r="E51">
        <f>'Virtualus maratonas'!E52</f>
        <v/>
      </c>
      <c r="F51">
        <f>'Virtualus maratonas'!F52</f>
        <v/>
      </c>
      <c r="G51" t="str">
        <f>VLOOKUP('Virtualus maratonas'!G52, countries_full, 2, FALSE)</f>
        <v>0</v>
      </c>
      <c r="H51">
        <f>'Virtualus maratonas'!H52</f>
        <v/>
      </c>
      <c r="I51">
        <f>'Virtualus maratonas'!I52</f>
        <v>0</v>
      </c>
    </row>
    <row r="52" spans="1:9">
      <c r="A52">
        <f>'Virtualus maratonas'!A53</f>
        <v/>
      </c>
      <c r="B52">
        <f>'Virtualus maratonas'!B53</f>
        <v/>
      </c>
      <c r="C52" t="str">
        <f>VLOOKUP('Virtualus maratonas'!C53, genders_full, 2, FALSE)</f>
        <v/>
      </c>
      <c r="D52">
        <f>'Virtualus maratonas'!D53</f>
        <v/>
      </c>
      <c r="E52">
        <f>'Virtualus maratonas'!E53</f>
        <v/>
      </c>
      <c r="F52">
        <f>'Virtualus maratonas'!F53</f>
        <v/>
      </c>
      <c r="G52" t="str">
        <f>VLOOKUP('Virtualus maratonas'!G53, countries_full, 2, FALSE)</f>
        <v>0</v>
      </c>
      <c r="H52">
        <f>'Virtualus maratonas'!H53</f>
        <v/>
      </c>
      <c r="I52">
        <f>'Virtualus maratonas'!I53</f>
        <v>0</v>
      </c>
    </row>
    <row r="53" spans="1:9">
      <c r="A53">
        <f>'Virtualus maratonas'!A54</f>
        <v/>
      </c>
      <c r="B53">
        <f>'Virtualus maratonas'!B54</f>
        <v/>
      </c>
      <c r="C53" t="str">
        <f>VLOOKUP('Virtualus maratonas'!C54, genders_full, 2, FALSE)</f>
        <v/>
      </c>
      <c r="D53">
        <f>'Virtualus maratonas'!D54</f>
        <v/>
      </c>
      <c r="E53">
        <f>'Virtualus maratonas'!E54</f>
        <v/>
      </c>
      <c r="F53">
        <f>'Virtualus maratonas'!F54</f>
        <v/>
      </c>
      <c r="G53" t="str">
        <f>VLOOKUP('Virtualus maratonas'!G54, countries_full, 2, FALSE)</f>
        <v>0</v>
      </c>
      <c r="H53">
        <f>'Virtualus maratonas'!H54</f>
        <v/>
      </c>
      <c r="I53">
        <f>'Virtualus maratonas'!I54</f>
        <v>0</v>
      </c>
    </row>
    <row r="54" spans="1:9">
      <c r="A54">
        <f>'Virtualus maratonas'!A55</f>
        <v/>
      </c>
      <c r="B54">
        <f>'Virtualus maratonas'!B55</f>
        <v/>
      </c>
      <c r="C54" t="str">
        <f>VLOOKUP('Virtualus maratonas'!C55, genders_full, 2, FALSE)</f>
        <v/>
      </c>
      <c r="D54">
        <f>'Virtualus maratonas'!D55</f>
        <v/>
      </c>
      <c r="E54">
        <f>'Virtualus maratonas'!E55</f>
        <v/>
      </c>
      <c r="F54">
        <f>'Virtualus maratonas'!F55</f>
        <v/>
      </c>
      <c r="G54" t="str">
        <f>VLOOKUP('Virtualus maratonas'!G55, countries_full, 2, FALSE)</f>
        <v>0</v>
      </c>
      <c r="H54">
        <f>'Virtualus maratonas'!H55</f>
        <v/>
      </c>
      <c r="I54">
        <f>'Virtualus maratonas'!I55</f>
        <v>0</v>
      </c>
    </row>
    <row r="55" spans="1:9">
      <c r="A55">
        <f>'Virtualus maratonas'!A56</f>
        <v/>
      </c>
      <c r="B55">
        <f>'Virtualus maratonas'!B56</f>
        <v/>
      </c>
      <c r="C55" t="str">
        <f>VLOOKUP('Virtualus maratonas'!C56, genders_full, 2, FALSE)</f>
        <v/>
      </c>
      <c r="D55">
        <f>'Virtualus maratonas'!D56</f>
        <v/>
      </c>
      <c r="E55">
        <f>'Virtualus maratonas'!E56</f>
        <v/>
      </c>
      <c r="F55">
        <f>'Virtualus maratonas'!F56</f>
        <v/>
      </c>
      <c r="G55" t="str">
        <f>VLOOKUP('Virtualus maratonas'!G56, countries_full, 2, FALSE)</f>
        <v>0</v>
      </c>
      <c r="H55">
        <f>'Virtualus maratonas'!H56</f>
        <v/>
      </c>
      <c r="I55">
        <f>'Virtualus maratonas'!I56</f>
        <v>0</v>
      </c>
    </row>
    <row r="56" spans="1:9">
      <c r="A56">
        <f>'Virtualus maratonas'!A57</f>
        <v/>
      </c>
      <c r="B56">
        <f>'Virtualus maratonas'!B57</f>
        <v/>
      </c>
      <c r="C56" t="str">
        <f>VLOOKUP('Virtualus maratonas'!C57, genders_full, 2, FALSE)</f>
        <v/>
      </c>
      <c r="D56">
        <f>'Virtualus maratonas'!D57</f>
        <v/>
      </c>
      <c r="E56">
        <f>'Virtualus maratonas'!E57</f>
        <v/>
      </c>
      <c r="F56">
        <f>'Virtualus maratonas'!F57</f>
        <v/>
      </c>
      <c r="G56" t="str">
        <f>VLOOKUP('Virtualus maratonas'!G57, countries_full, 2, FALSE)</f>
        <v>0</v>
      </c>
      <c r="H56">
        <f>'Virtualus maratonas'!H57</f>
        <v/>
      </c>
      <c r="I56">
        <f>'Virtualus maratonas'!I57</f>
        <v>0</v>
      </c>
    </row>
    <row r="57" spans="1:9">
      <c r="A57">
        <f>'Virtualus maratonas'!A58</f>
        <v/>
      </c>
      <c r="B57">
        <f>'Virtualus maratonas'!B58</f>
        <v/>
      </c>
      <c r="C57" t="str">
        <f>VLOOKUP('Virtualus maratonas'!C58, genders_full, 2, FALSE)</f>
        <v/>
      </c>
      <c r="D57">
        <f>'Virtualus maratonas'!D58</f>
        <v/>
      </c>
      <c r="E57">
        <f>'Virtualus maratonas'!E58</f>
        <v/>
      </c>
      <c r="F57">
        <f>'Virtualus maratonas'!F58</f>
        <v/>
      </c>
      <c r="G57" t="str">
        <f>VLOOKUP('Virtualus maratonas'!G58, countries_full, 2, FALSE)</f>
        <v>0</v>
      </c>
      <c r="H57">
        <f>'Virtualus maratonas'!H58</f>
        <v/>
      </c>
      <c r="I57">
        <f>'Virtualus maratonas'!I58</f>
        <v>0</v>
      </c>
    </row>
    <row r="58" spans="1:9">
      <c r="A58">
        <f>'Virtualus maratonas'!A59</f>
        <v/>
      </c>
      <c r="B58">
        <f>'Virtualus maratonas'!B59</f>
        <v/>
      </c>
      <c r="C58" t="str">
        <f>VLOOKUP('Virtualus maratonas'!C59, genders_full, 2, FALSE)</f>
        <v/>
      </c>
      <c r="D58">
        <f>'Virtualus maratonas'!D59</f>
        <v/>
      </c>
      <c r="E58">
        <f>'Virtualus maratonas'!E59</f>
        <v/>
      </c>
      <c r="F58">
        <f>'Virtualus maratonas'!F59</f>
        <v/>
      </c>
      <c r="G58" t="str">
        <f>VLOOKUP('Virtualus maratonas'!G59, countries_full, 2, FALSE)</f>
        <v>0</v>
      </c>
      <c r="H58">
        <f>'Virtualus maratonas'!H59</f>
        <v/>
      </c>
      <c r="I58">
        <f>'Virtualus maratonas'!I59</f>
        <v>0</v>
      </c>
    </row>
    <row r="59" spans="1:9">
      <c r="A59">
        <f>'Virtualus maratonas'!A60</f>
        <v/>
      </c>
      <c r="B59">
        <f>'Virtualus maratonas'!B60</f>
        <v/>
      </c>
      <c r="C59" t="str">
        <f>VLOOKUP('Virtualus maratonas'!C60, genders_full, 2, FALSE)</f>
        <v/>
      </c>
      <c r="D59">
        <f>'Virtualus maratonas'!D60</f>
        <v/>
      </c>
      <c r="E59">
        <f>'Virtualus maratonas'!E60</f>
        <v/>
      </c>
      <c r="F59">
        <f>'Virtualus maratonas'!F60</f>
        <v/>
      </c>
      <c r="G59" t="str">
        <f>VLOOKUP('Virtualus maratonas'!G60, countries_full, 2, FALSE)</f>
        <v>0</v>
      </c>
      <c r="H59">
        <f>'Virtualus maratonas'!H60</f>
        <v/>
      </c>
      <c r="I59">
        <f>'Virtualus maratonas'!I60</f>
        <v>0</v>
      </c>
    </row>
    <row r="60" spans="1:9">
      <c r="A60">
        <f>'Virtualus maratonas'!A61</f>
        <v/>
      </c>
      <c r="B60">
        <f>'Virtualus maratonas'!B61</f>
        <v/>
      </c>
      <c r="C60" t="str">
        <f>VLOOKUP('Virtualus maratonas'!C61, genders_full, 2, FALSE)</f>
        <v/>
      </c>
      <c r="D60">
        <f>'Virtualus maratonas'!D61</f>
        <v/>
      </c>
      <c r="E60">
        <f>'Virtualus maratonas'!E61</f>
        <v/>
      </c>
      <c r="F60">
        <f>'Virtualus maratonas'!F61</f>
        <v/>
      </c>
      <c r="G60" t="str">
        <f>VLOOKUP('Virtualus maratonas'!G61, countries_full, 2, FALSE)</f>
        <v>0</v>
      </c>
      <c r="H60">
        <f>'Virtualus maratonas'!H61</f>
        <v/>
      </c>
      <c r="I60">
        <f>'Virtualus maratonas'!I61</f>
        <v>0</v>
      </c>
    </row>
    <row r="61" spans="1:9">
      <c r="A61">
        <f>'Virtualus maratonas'!A62</f>
        <v/>
      </c>
      <c r="B61">
        <f>'Virtualus maratonas'!B62</f>
        <v/>
      </c>
      <c r="C61" t="str">
        <f>VLOOKUP('Virtualus maratonas'!C62, genders_full, 2, FALSE)</f>
        <v/>
      </c>
      <c r="D61">
        <f>'Virtualus maratonas'!D62</f>
        <v/>
      </c>
      <c r="E61">
        <f>'Virtualus maratonas'!E62</f>
        <v/>
      </c>
      <c r="F61">
        <f>'Virtualus maratonas'!F62</f>
        <v/>
      </c>
      <c r="G61" t="str">
        <f>VLOOKUP('Virtualus maratonas'!G62, countries_full, 2, FALSE)</f>
        <v>0</v>
      </c>
      <c r="H61">
        <f>'Virtualus maratonas'!H62</f>
        <v/>
      </c>
      <c r="I61">
        <f>'Virtualus maratonas'!I62</f>
        <v>0</v>
      </c>
    </row>
    <row r="62" spans="1:9">
      <c r="A62">
        <f>'Virtualus maratonas'!A63</f>
        <v/>
      </c>
      <c r="B62">
        <f>'Virtualus maratonas'!B63</f>
        <v/>
      </c>
      <c r="C62" t="str">
        <f>VLOOKUP('Virtualus maratonas'!C63, genders_full, 2, FALSE)</f>
        <v/>
      </c>
      <c r="D62">
        <f>'Virtualus maratonas'!D63</f>
        <v/>
      </c>
      <c r="E62">
        <f>'Virtualus maratonas'!E63</f>
        <v/>
      </c>
      <c r="F62">
        <f>'Virtualus maratonas'!F63</f>
        <v/>
      </c>
      <c r="G62" t="str">
        <f>VLOOKUP('Virtualus maratonas'!G63, countries_full, 2, FALSE)</f>
        <v>0</v>
      </c>
      <c r="H62">
        <f>'Virtualus maratonas'!H63</f>
        <v/>
      </c>
      <c r="I62">
        <f>'Virtualus maratonas'!I63</f>
        <v>0</v>
      </c>
    </row>
    <row r="63" spans="1:9">
      <c r="A63">
        <f>'Virtualus maratonas'!A64</f>
        <v/>
      </c>
      <c r="B63">
        <f>'Virtualus maratonas'!B64</f>
        <v/>
      </c>
      <c r="C63" t="str">
        <f>VLOOKUP('Virtualus maratonas'!C64, genders_full, 2, FALSE)</f>
        <v/>
      </c>
      <c r="D63">
        <f>'Virtualus maratonas'!D64</f>
        <v/>
      </c>
      <c r="E63">
        <f>'Virtualus maratonas'!E64</f>
        <v/>
      </c>
      <c r="F63">
        <f>'Virtualus maratonas'!F64</f>
        <v/>
      </c>
      <c r="G63" t="str">
        <f>VLOOKUP('Virtualus maratonas'!G64, countries_full, 2, FALSE)</f>
        <v>0</v>
      </c>
      <c r="H63">
        <f>'Virtualus maratonas'!H64</f>
        <v/>
      </c>
      <c r="I63">
        <f>'Virtualus maratonas'!I64</f>
        <v>0</v>
      </c>
    </row>
    <row r="64" spans="1:9">
      <c r="A64">
        <f>'Virtualus maratonas'!A65</f>
        <v/>
      </c>
      <c r="B64">
        <f>'Virtualus maratonas'!B65</f>
        <v/>
      </c>
      <c r="C64" t="str">
        <f>VLOOKUP('Virtualus maratonas'!C65, genders_full, 2, FALSE)</f>
        <v/>
      </c>
      <c r="D64">
        <f>'Virtualus maratonas'!D65</f>
        <v/>
      </c>
      <c r="E64">
        <f>'Virtualus maratonas'!E65</f>
        <v/>
      </c>
      <c r="F64">
        <f>'Virtualus maratonas'!F65</f>
        <v/>
      </c>
      <c r="G64" t="str">
        <f>VLOOKUP('Virtualus maratonas'!G65, countries_full, 2, FALSE)</f>
        <v>0</v>
      </c>
      <c r="H64">
        <f>'Virtualus maratonas'!H65</f>
        <v/>
      </c>
      <c r="I64">
        <f>'Virtualus maratonas'!I65</f>
        <v>0</v>
      </c>
    </row>
    <row r="65" spans="1:9">
      <c r="A65">
        <f>'Virtualus maratonas'!A66</f>
        <v/>
      </c>
      <c r="B65">
        <f>'Virtualus maratonas'!B66</f>
        <v/>
      </c>
      <c r="C65" t="str">
        <f>VLOOKUP('Virtualus maratonas'!C66, genders_full, 2, FALSE)</f>
        <v/>
      </c>
      <c r="D65">
        <f>'Virtualus maratonas'!D66</f>
        <v/>
      </c>
      <c r="E65">
        <f>'Virtualus maratonas'!E66</f>
        <v/>
      </c>
      <c r="F65">
        <f>'Virtualus maratonas'!F66</f>
        <v/>
      </c>
      <c r="G65" t="str">
        <f>VLOOKUP('Virtualus maratonas'!G66, countries_full, 2, FALSE)</f>
        <v>0</v>
      </c>
      <c r="H65">
        <f>'Virtualus maratonas'!H66</f>
        <v/>
      </c>
      <c r="I65">
        <f>'Virtualus maratonas'!I66</f>
        <v>0</v>
      </c>
    </row>
    <row r="66" spans="1:9">
      <c r="A66">
        <f>'Virtualus maratonas'!A67</f>
        <v/>
      </c>
      <c r="B66">
        <f>'Virtualus maratonas'!B67</f>
        <v/>
      </c>
      <c r="C66" t="str">
        <f>VLOOKUP('Virtualus maratonas'!C67, genders_full, 2, FALSE)</f>
        <v/>
      </c>
      <c r="D66">
        <f>'Virtualus maratonas'!D67</f>
        <v/>
      </c>
      <c r="E66">
        <f>'Virtualus maratonas'!E67</f>
        <v/>
      </c>
      <c r="F66">
        <f>'Virtualus maratonas'!F67</f>
        <v/>
      </c>
      <c r="G66" t="str">
        <f>VLOOKUP('Virtualus maratonas'!G67, countries_full, 2, FALSE)</f>
        <v>0</v>
      </c>
      <c r="H66">
        <f>'Virtualus maratonas'!H67</f>
        <v/>
      </c>
      <c r="I66">
        <f>'Virtualus maratonas'!I67</f>
        <v>0</v>
      </c>
    </row>
    <row r="67" spans="1:9">
      <c r="A67">
        <f>'Virtualus maratonas'!A68</f>
        <v/>
      </c>
      <c r="B67">
        <f>'Virtualus maratonas'!B68</f>
        <v/>
      </c>
      <c r="C67" t="str">
        <f>VLOOKUP('Virtualus maratonas'!C68, genders_full, 2, FALSE)</f>
        <v/>
      </c>
      <c r="D67">
        <f>'Virtualus maratonas'!D68</f>
        <v/>
      </c>
      <c r="E67">
        <f>'Virtualus maratonas'!E68</f>
        <v/>
      </c>
      <c r="F67">
        <f>'Virtualus maratonas'!F68</f>
        <v/>
      </c>
      <c r="G67" t="str">
        <f>VLOOKUP('Virtualus maratonas'!G68, countries_full, 2, FALSE)</f>
        <v>0</v>
      </c>
      <c r="H67">
        <f>'Virtualus maratonas'!H68</f>
        <v/>
      </c>
      <c r="I67">
        <f>'Virtualus maratonas'!I68</f>
        <v>0</v>
      </c>
    </row>
    <row r="68" spans="1:9">
      <c r="A68">
        <f>'Virtualus maratonas'!A69</f>
        <v/>
      </c>
      <c r="B68">
        <f>'Virtualus maratonas'!B69</f>
        <v/>
      </c>
      <c r="C68" t="str">
        <f>VLOOKUP('Virtualus maratonas'!C69, genders_full, 2, FALSE)</f>
        <v/>
      </c>
      <c r="D68">
        <f>'Virtualus maratonas'!D69</f>
        <v/>
      </c>
      <c r="E68">
        <f>'Virtualus maratonas'!E69</f>
        <v/>
      </c>
      <c r="F68">
        <f>'Virtualus maratonas'!F69</f>
        <v/>
      </c>
      <c r="G68" t="str">
        <f>VLOOKUP('Virtualus maratonas'!G69, countries_full, 2, FALSE)</f>
        <v>0</v>
      </c>
      <c r="H68">
        <f>'Virtualus maratonas'!H69</f>
        <v/>
      </c>
      <c r="I68">
        <f>'Virtualus maratonas'!I69</f>
        <v>0</v>
      </c>
    </row>
    <row r="69" spans="1:9">
      <c r="A69">
        <f>'Virtualus maratonas'!A70</f>
        <v/>
      </c>
      <c r="B69">
        <f>'Virtualus maratonas'!B70</f>
        <v/>
      </c>
      <c r="C69" t="str">
        <f>VLOOKUP('Virtualus maratonas'!C70, genders_full, 2, FALSE)</f>
        <v/>
      </c>
      <c r="D69">
        <f>'Virtualus maratonas'!D70</f>
        <v/>
      </c>
      <c r="E69">
        <f>'Virtualus maratonas'!E70</f>
        <v/>
      </c>
      <c r="F69">
        <f>'Virtualus maratonas'!F70</f>
        <v/>
      </c>
      <c r="G69" t="str">
        <f>VLOOKUP('Virtualus maratonas'!G70, countries_full, 2, FALSE)</f>
        <v>0</v>
      </c>
      <c r="H69">
        <f>'Virtualus maratonas'!H70</f>
        <v/>
      </c>
      <c r="I69">
        <f>'Virtualus maratonas'!I70</f>
        <v>0</v>
      </c>
    </row>
    <row r="70" spans="1:9">
      <c r="A70">
        <f>'Virtualus maratonas'!A71</f>
        <v/>
      </c>
      <c r="B70">
        <f>'Virtualus maratonas'!B71</f>
        <v/>
      </c>
      <c r="C70" t="str">
        <f>VLOOKUP('Virtualus maratonas'!C71, genders_full, 2, FALSE)</f>
        <v/>
      </c>
      <c r="D70">
        <f>'Virtualus maratonas'!D71</f>
        <v/>
      </c>
      <c r="E70">
        <f>'Virtualus maratonas'!E71</f>
        <v/>
      </c>
      <c r="F70">
        <f>'Virtualus maratonas'!F71</f>
        <v/>
      </c>
      <c r="G70" t="str">
        <f>VLOOKUP('Virtualus maratonas'!G71, countries_full, 2, FALSE)</f>
        <v>0</v>
      </c>
      <c r="H70">
        <f>'Virtualus maratonas'!H71</f>
        <v/>
      </c>
      <c r="I70">
        <f>'Virtualus maratonas'!I71</f>
        <v>0</v>
      </c>
    </row>
    <row r="71" spans="1:9">
      <c r="A71">
        <f>'Virtualus maratonas'!A72</f>
        <v/>
      </c>
      <c r="B71">
        <f>'Virtualus maratonas'!B72</f>
        <v/>
      </c>
      <c r="C71" t="str">
        <f>VLOOKUP('Virtualus maratonas'!C72, genders_full, 2, FALSE)</f>
        <v/>
      </c>
      <c r="D71">
        <f>'Virtualus maratonas'!D72</f>
        <v/>
      </c>
      <c r="E71">
        <f>'Virtualus maratonas'!E72</f>
        <v/>
      </c>
      <c r="F71">
        <f>'Virtualus maratonas'!F72</f>
        <v/>
      </c>
      <c r="G71" t="str">
        <f>VLOOKUP('Virtualus maratonas'!G72, countries_full, 2, FALSE)</f>
        <v>0</v>
      </c>
      <c r="H71">
        <f>'Virtualus maratonas'!H72</f>
        <v/>
      </c>
      <c r="I71">
        <f>'Virtualus maratonas'!I72</f>
        <v>0</v>
      </c>
    </row>
    <row r="72" spans="1:9">
      <c r="A72">
        <f>'Virtualus maratonas'!A73</f>
        <v/>
      </c>
      <c r="B72">
        <f>'Virtualus maratonas'!B73</f>
        <v/>
      </c>
      <c r="C72" t="str">
        <f>VLOOKUP('Virtualus maratonas'!C73, genders_full, 2, FALSE)</f>
        <v/>
      </c>
      <c r="D72">
        <f>'Virtualus maratonas'!D73</f>
        <v/>
      </c>
      <c r="E72">
        <f>'Virtualus maratonas'!E73</f>
        <v/>
      </c>
      <c r="F72">
        <f>'Virtualus maratonas'!F73</f>
        <v/>
      </c>
      <c r="G72" t="str">
        <f>VLOOKUP('Virtualus maratonas'!G73, countries_full, 2, FALSE)</f>
        <v>0</v>
      </c>
      <c r="H72">
        <f>'Virtualus maratonas'!H73</f>
        <v/>
      </c>
      <c r="I72">
        <f>'Virtualus maratonas'!I73</f>
        <v>0</v>
      </c>
    </row>
    <row r="73" spans="1:9">
      <c r="A73">
        <f>'Virtualus maratonas'!A74</f>
        <v/>
      </c>
      <c r="B73">
        <f>'Virtualus maratonas'!B74</f>
        <v/>
      </c>
      <c r="C73" t="str">
        <f>VLOOKUP('Virtualus maratonas'!C74, genders_full, 2, FALSE)</f>
        <v/>
      </c>
      <c r="D73">
        <f>'Virtualus maratonas'!D74</f>
        <v/>
      </c>
      <c r="E73">
        <f>'Virtualus maratonas'!E74</f>
        <v/>
      </c>
      <c r="F73">
        <f>'Virtualus maratonas'!F74</f>
        <v/>
      </c>
      <c r="G73" t="str">
        <f>VLOOKUP('Virtualus maratonas'!G74, countries_full, 2, FALSE)</f>
        <v>0</v>
      </c>
      <c r="H73">
        <f>'Virtualus maratonas'!H74</f>
        <v/>
      </c>
      <c r="I73">
        <f>'Virtualus maratonas'!I74</f>
        <v>0</v>
      </c>
    </row>
    <row r="74" spans="1:9">
      <c r="A74">
        <f>'Virtualus maratonas'!A75</f>
        <v/>
      </c>
      <c r="B74">
        <f>'Virtualus maratonas'!B75</f>
        <v/>
      </c>
      <c r="C74" t="str">
        <f>VLOOKUP('Virtualus maratonas'!C75, genders_full, 2, FALSE)</f>
        <v/>
      </c>
      <c r="D74">
        <f>'Virtualus maratonas'!D75</f>
        <v/>
      </c>
      <c r="E74">
        <f>'Virtualus maratonas'!E75</f>
        <v/>
      </c>
      <c r="F74">
        <f>'Virtualus maratonas'!F75</f>
        <v/>
      </c>
      <c r="G74" t="str">
        <f>VLOOKUP('Virtualus maratonas'!G75, countries_full, 2, FALSE)</f>
        <v>0</v>
      </c>
      <c r="H74">
        <f>'Virtualus maratonas'!H75</f>
        <v/>
      </c>
      <c r="I74">
        <f>'Virtualus maratonas'!I75</f>
        <v>0</v>
      </c>
    </row>
    <row r="75" spans="1:9">
      <c r="A75">
        <f>'Virtualus maratonas'!A76</f>
        <v/>
      </c>
      <c r="B75">
        <f>'Virtualus maratonas'!B76</f>
        <v/>
      </c>
      <c r="C75" t="str">
        <f>VLOOKUP('Virtualus maratonas'!C76, genders_full, 2, FALSE)</f>
        <v/>
      </c>
      <c r="D75">
        <f>'Virtualus maratonas'!D76</f>
        <v/>
      </c>
      <c r="E75">
        <f>'Virtualus maratonas'!E76</f>
        <v/>
      </c>
      <c r="F75">
        <f>'Virtualus maratonas'!F76</f>
        <v/>
      </c>
      <c r="G75" t="str">
        <f>VLOOKUP('Virtualus maratonas'!G76, countries_full, 2, FALSE)</f>
        <v>0</v>
      </c>
      <c r="H75">
        <f>'Virtualus maratonas'!H76</f>
        <v/>
      </c>
      <c r="I75">
        <f>'Virtualus maratonas'!I76</f>
        <v>0</v>
      </c>
    </row>
    <row r="76" spans="1:9">
      <c r="A76">
        <f>'Virtualus maratonas'!A77</f>
        <v/>
      </c>
      <c r="B76">
        <f>'Virtualus maratonas'!B77</f>
        <v/>
      </c>
      <c r="C76" t="str">
        <f>VLOOKUP('Virtualus maratonas'!C77, genders_full, 2, FALSE)</f>
        <v/>
      </c>
      <c r="D76">
        <f>'Virtualus maratonas'!D77</f>
        <v/>
      </c>
      <c r="E76">
        <f>'Virtualus maratonas'!E77</f>
        <v/>
      </c>
      <c r="F76">
        <f>'Virtualus maratonas'!F77</f>
        <v/>
      </c>
      <c r="G76" t="str">
        <f>VLOOKUP('Virtualus maratonas'!G77, countries_full, 2, FALSE)</f>
        <v>0</v>
      </c>
      <c r="H76">
        <f>'Virtualus maratonas'!H77</f>
        <v/>
      </c>
      <c r="I76">
        <f>'Virtualus maratonas'!I77</f>
        <v>0</v>
      </c>
    </row>
    <row r="77" spans="1:9">
      <c r="A77">
        <f>'Virtualus maratonas'!A78</f>
        <v/>
      </c>
      <c r="B77">
        <f>'Virtualus maratonas'!B78</f>
        <v/>
      </c>
      <c r="C77" t="str">
        <f>VLOOKUP('Virtualus maratonas'!C78, genders_full, 2, FALSE)</f>
        <v/>
      </c>
      <c r="D77">
        <f>'Virtualus maratonas'!D78</f>
        <v/>
      </c>
      <c r="E77">
        <f>'Virtualus maratonas'!E78</f>
        <v/>
      </c>
      <c r="F77">
        <f>'Virtualus maratonas'!F78</f>
        <v/>
      </c>
      <c r="G77" t="str">
        <f>VLOOKUP('Virtualus maratonas'!G78, countries_full, 2, FALSE)</f>
        <v>0</v>
      </c>
      <c r="H77">
        <f>'Virtualus maratonas'!H78</f>
        <v/>
      </c>
      <c r="I77">
        <f>'Virtualus maratonas'!I78</f>
        <v>0</v>
      </c>
    </row>
    <row r="78" spans="1:9">
      <c r="A78">
        <f>'Virtualus maratonas'!A79</f>
        <v/>
      </c>
      <c r="B78">
        <f>'Virtualus maratonas'!B79</f>
        <v/>
      </c>
      <c r="C78" t="str">
        <f>VLOOKUP('Virtualus maratonas'!C79, genders_full, 2, FALSE)</f>
        <v/>
      </c>
      <c r="D78">
        <f>'Virtualus maratonas'!D79</f>
        <v/>
      </c>
      <c r="E78">
        <f>'Virtualus maratonas'!E79</f>
        <v/>
      </c>
      <c r="F78">
        <f>'Virtualus maratonas'!F79</f>
        <v/>
      </c>
      <c r="G78" t="str">
        <f>VLOOKUP('Virtualus maratonas'!G79, countries_full, 2, FALSE)</f>
        <v>0</v>
      </c>
      <c r="H78">
        <f>'Virtualus maratonas'!H79</f>
        <v/>
      </c>
      <c r="I78">
        <f>'Virtualus maratonas'!I79</f>
        <v>0</v>
      </c>
    </row>
    <row r="79" spans="1:9">
      <c r="A79">
        <f>'Virtualus maratonas'!A80</f>
        <v/>
      </c>
      <c r="B79">
        <f>'Virtualus maratonas'!B80</f>
        <v/>
      </c>
      <c r="C79" t="str">
        <f>VLOOKUP('Virtualus maratonas'!C80, genders_full, 2, FALSE)</f>
        <v/>
      </c>
      <c r="D79">
        <f>'Virtualus maratonas'!D80</f>
        <v/>
      </c>
      <c r="E79">
        <f>'Virtualus maratonas'!E80</f>
        <v/>
      </c>
      <c r="F79">
        <f>'Virtualus maratonas'!F80</f>
        <v/>
      </c>
      <c r="G79" t="str">
        <f>VLOOKUP('Virtualus maratonas'!G80, countries_full, 2, FALSE)</f>
        <v>0</v>
      </c>
      <c r="H79">
        <f>'Virtualus maratonas'!H80</f>
        <v/>
      </c>
      <c r="I79">
        <f>'Virtualus maratonas'!I80</f>
        <v>0</v>
      </c>
    </row>
    <row r="80" spans="1:9">
      <c r="A80">
        <f>'Virtualus maratonas'!A81</f>
        <v/>
      </c>
      <c r="B80">
        <f>'Virtualus maratonas'!B81</f>
        <v/>
      </c>
      <c r="C80" t="str">
        <f>VLOOKUP('Virtualus maratonas'!C81, genders_full, 2, FALSE)</f>
        <v/>
      </c>
      <c r="D80">
        <f>'Virtualus maratonas'!D81</f>
        <v/>
      </c>
      <c r="E80">
        <f>'Virtualus maratonas'!E81</f>
        <v/>
      </c>
      <c r="F80">
        <f>'Virtualus maratonas'!F81</f>
        <v/>
      </c>
      <c r="G80" t="str">
        <f>VLOOKUP('Virtualus maratonas'!G81, countries_full, 2, FALSE)</f>
        <v>0</v>
      </c>
      <c r="H80">
        <f>'Virtualus maratonas'!H81</f>
        <v/>
      </c>
      <c r="I80">
        <f>'Virtualus maratonas'!I81</f>
        <v>0</v>
      </c>
    </row>
    <row r="81" spans="1:9">
      <c r="A81">
        <f>'Virtualus maratonas'!A82</f>
        <v/>
      </c>
      <c r="B81">
        <f>'Virtualus maratonas'!B82</f>
        <v/>
      </c>
      <c r="C81" t="str">
        <f>VLOOKUP('Virtualus maratonas'!C82, genders_full, 2, FALSE)</f>
        <v/>
      </c>
      <c r="D81">
        <f>'Virtualus maratonas'!D82</f>
        <v/>
      </c>
      <c r="E81">
        <f>'Virtualus maratonas'!E82</f>
        <v/>
      </c>
      <c r="F81">
        <f>'Virtualus maratonas'!F82</f>
        <v/>
      </c>
      <c r="G81" t="str">
        <f>VLOOKUP('Virtualus maratonas'!G82, countries_full, 2, FALSE)</f>
        <v>0</v>
      </c>
      <c r="H81">
        <f>'Virtualus maratonas'!H82</f>
        <v/>
      </c>
      <c r="I81">
        <f>'Virtualus maratonas'!I82</f>
        <v>0</v>
      </c>
    </row>
    <row r="82" spans="1:9">
      <c r="A82">
        <f>'Virtualus maratonas'!A83</f>
        <v/>
      </c>
      <c r="B82">
        <f>'Virtualus maratonas'!B83</f>
        <v/>
      </c>
      <c r="C82" t="str">
        <f>VLOOKUP('Virtualus maratonas'!C83, genders_full, 2, FALSE)</f>
        <v/>
      </c>
      <c r="D82">
        <f>'Virtualus maratonas'!D83</f>
        <v/>
      </c>
      <c r="E82">
        <f>'Virtualus maratonas'!E83</f>
        <v/>
      </c>
      <c r="F82">
        <f>'Virtualus maratonas'!F83</f>
        <v/>
      </c>
      <c r="G82" t="str">
        <f>VLOOKUP('Virtualus maratonas'!G83, countries_full, 2, FALSE)</f>
        <v>0</v>
      </c>
      <c r="H82">
        <f>'Virtualus maratonas'!H83</f>
        <v/>
      </c>
      <c r="I82">
        <f>'Virtualus maratonas'!I83</f>
        <v>0</v>
      </c>
    </row>
    <row r="83" spans="1:9">
      <c r="A83">
        <f>'Virtualus maratonas'!A84</f>
        <v/>
      </c>
      <c r="B83">
        <f>'Virtualus maratonas'!B84</f>
        <v/>
      </c>
      <c r="C83" t="str">
        <f>VLOOKUP('Virtualus maratonas'!C84, genders_full, 2, FALSE)</f>
        <v/>
      </c>
      <c r="D83">
        <f>'Virtualus maratonas'!D84</f>
        <v/>
      </c>
      <c r="E83">
        <f>'Virtualus maratonas'!E84</f>
        <v/>
      </c>
      <c r="F83">
        <f>'Virtualus maratonas'!F84</f>
        <v/>
      </c>
      <c r="G83" t="str">
        <f>VLOOKUP('Virtualus maratonas'!G84, countries_full, 2, FALSE)</f>
        <v>0</v>
      </c>
      <c r="H83">
        <f>'Virtualus maratonas'!H84</f>
        <v/>
      </c>
      <c r="I83">
        <f>'Virtualus maratonas'!I84</f>
        <v>0</v>
      </c>
    </row>
    <row r="84" spans="1:9">
      <c r="A84">
        <f>'Virtualus maratonas'!A85</f>
        <v/>
      </c>
      <c r="B84">
        <f>'Virtualus maratonas'!B85</f>
        <v/>
      </c>
      <c r="C84" t="str">
        <f>VLOOKUP('Virtualus maratonas'!C85, genders_full, 2, FALSE)</f>
        <v/>
      </c>
      <c r="D84">
        <f>'Virtualus maratonas'!D85</f>
        <v/>
      </c>
      <c r="E84">
        <f>'Virtualus maratonas'!E85</f>
        <v/>
      </c>
      <c r="F84">
        <f>'Virtualus maratonas'!F85</f>
        <v/>
      </c>
      <c r="G84" t="str">
        <f>VLOOKUP('Virtualus maratonas'!G85, countries_full, 2, FALSE)</f>
        <v>0</v>
      </c>
      <c r="H84">
        <f>'Virtualus maratonas'!H85</f>
        <v/>
      </c>
      <c r="I84">
        <f>'Virtualus maratonas'!I85</f>
        <v>0</v>
      </c>
    </row>
    <row r="85" spans="1:9">
      <c r="A85">
        <f>'Virtualus maratonas'!A86</f>
        <v/>
      </c>
      <c r="B85">
        <f>'Virtualus maratonas'!B86</f>
        <v/>
      </c>
      <c r="C85" t="str">
        <f>VLOOKUP('Virtualus maratonas'!C86, genders_full, 2, FALSE)</f>
        <v/>
      </c>
      <c r="D85">
        <f>'Virtualus maratonas'!D86</f>
        <v/>
      </c>
      <c r="E85">
        <f>'Virtualus maratonas'!E86</f>
        <v/>
      </c>
      <c r="F85">
        <f>'Virtualus maratonas'!F86</f>
        <v/>
      </c>
      <c r="G85" t="str">
        <f>VLOOKUP('Virtualus maratonas'!G86, countries_full, 2, FALSE)</f>
        <v>0</v>
      </c>
      <c r="H85">
        <f>'Virtualus maratonas'!H86</f>
        <v/>
      </c>
      <c r="I85">
        <f>'Virtualus maratonas'!I86</f>
        <v>0</v>
      </c>
    </row>
    <row r="86" spans="1:9">
      <c r="A86">
        <f>'Virtualus maratonas'!A87</f>
        <v/>
      </c>
      <c r="B86">
        <f>'Virtualus maratonas'!B87</f>
        <v/>
      </c>
      <c r="C86" t="str">
        <f>VLOOKUP('Virtualus maratonas'!C87, genders_full, 2, FALSE)</f>
        <v/>
      </c>
      <c r="D86">
        <f>'Virtualus maratonas'!D87</f>
        <v/>
      </c>
      <c r="E86">
        <f>'Virtualus maratonas'!E87</f>
        <v/>
      </c>
      <c r="F86">
        <f>'Virtualus maratonas'!F87</f>
        <v/>
      </c>
      <c r="G86" t="str">
        <f>VLOOKUP('Virtualus maratonas'!G87, countries_full, 2, FALSE)</f>
        <v>0</v>
      </c>
      <c r="H86">
        <f>'Virtualus maratonas'!H87</f>
        <v/>
      </c>
      <c r="I86">
        <f>'Virtualus maratonas'!I87</f>
        <v>0</v>
      </c>
    </row>
    <row r="87" spans="1:9">
      <c r="A87">
        <f>'Virtualus maratonas'!A88</f>
        <v/>
      </c>
      <c r="B87">
        <f>'Virtualus maratonas'!B88</f>
        <v/>
      </c>
      <c r="C87" t="str">
        <f>VLOOKUP('Virtualus maratonas'!C88, genders_full, 2, FALSE)</f>
        <v/>
      </c>
      <c r="D87">
        <f>'Virtualus maratonas'!D88</f>
        <v/>
      </c>
      <c r="E87">
        <f>'Virtualus maratonas'!E88</f>
        <v/>
      </c>
      <c r="F87">
        <f>'Virtualus maratonas'!F88</f>
        <v/>
      </c>
      <c r="G87" t="str">
        <f>VLOOKUP('Virtualus maratonas'!G88, countries_full, 2, FALSE)</f>
        <v>0</v>
      </c>
      <c r="H87">
        <f>'Virtualus maratonas'!H88</f>
        <v/>
      </c>
      <c r="I87">
        <f>'Virtualus maratonas'!I88</f>
        <v>0</v>
      </c>
    </row>
    <row r="88" spans="1:9">
      <c r="A88">
        <f>'Virtualus maratonas'!A89</f>
        <v/>
      </c>
      <c r="B88">
        <f>'Virtualus maratonas'!B89</f>
        <v/>
      </c>
      <c r="C88" t="str">
        <f>VLOOKUP('Virtualus maratonas'!C89, genders_full, 2, FALSE)</f>
        <v/>
      </c>
      <c r="D88">
        <f>'Virtualus maratonas'!D89</f>
        <v/>
      </c>
      <c r="E88">
        <f>'Virtualus maratonas'!E89</f>
        <v/>
      </c>
      <c r="F88">
        <f>'Virtualus maratonas'!F89</f>
        <v/>
      </c>
      <c r="G88" t="str">
        <f>VLOOKUP('Virtualus maratonas'!G89, countries_full, 2, FALSE)</f>
        <v>0</v>
      </c>
      <c r="H88">
        <f>'Virtualus maratonas'!H89</f>
        <v/>
      </c>
      <c r="I88">
        <f>'Virtualus maratonas'!I89</f>
        <v>0</v>
      </c>
    </row>
    <row r="89" spans="1:9">
      <c r="A89">
        <f>'Virtualus maratonas'!A90</f>
        <v/>
      </c>
      <c r="B89">
        <f>'Virtualus maratonas'!B90</f>
        <v/>
      </c>
      <c r="C89" t="str">
        <f>VLOOKUP('Virtualus maratonas'!C90, genders_full, 2, FALSE)</f>
        <v/>
      </c>
      <c r="D89">
        <f>'Virtualus maratonas'!D90</f>
        <v/>
      </c>
      <c r="E89">
        <f>'Virtualus maratonas'!E90</f>
        <v/>
      </c>
      <c r="F89">
        <f>'Virtualus maratonas'!F90</f>
        <v/>
      </c>
      <c r="G89" t="str">
        <f>VLOOKUP('Virtualus maratonas'!G90, countries_full, 2, FALSE)</f>
        <v>0</v>
      </c>
      <c r="H89">
        <f>'Virtualus maratonas'!H90</f>
        <v/>
      </c>
      <c r="I89">
        <f>'Virtualus maratonas'!I90</f>
        <v>0</v>
      </c>
    </row>
    <row r="90" spans="1:9">
      <c r="A90">
        <f>'Virtualus maratonas'!A91</f>
        <v/>
      </c>
      <c r="B90">
        <f>'Virtualus maratonas'!B91</f>
        <v/>
      </c>
      <c r="C90" t="str">
        <f>VLOOKUP('Virtualus maratonas'!C91, genders_full, 2, FALSE)</f>
        <v/>
      </c>
      <c r="D90">
        <f>'Virtualus maratonas'!D91</f>
        <v/>
      </c>
      <c r="E90">
        <f>'Virtualus maratonas'!E91</f>
        <v/>
      </c>
      <c r="F90">
        <f>'Virtualus maratonas'!F91</f>
        <v/>
      </c>
      <c r="G90" t="str">
        <f>VLOOKUP('Virtualus maratonas'!G91, countries_full, 2, FALSE)</f>
        <v>0</v>
      </c>
      <c r="H90">
        <f>'Virtualus maratonas'!H91</f>
        <v/>
      </c>
      <c r="I90">
        <f>'Virtualus maratonas'!I91</f>
        <v>0</v>
      </c>
    </row>
    <row r="91" spans="1:9">
      <c r="A91">
        <f>'Virtualus maratonas'!A92</f>
        <v/>
      </c>
      <c r="B91">
        <f>'Virtualus maratonas'!B92</f>
        <v/>
      </c>
      <c r="C91" t="str">
        <f>VLOOKUP('Virtualus maratonas'!C92, genders_full, 2, FALSE)</f>
        <v/>
      </c>
      <c r="D91">
        <f>'Virtualus maratonas'!D92</f>
        <v/>
      </c>
      <c r="E91">
        <f>'Virtualus maratonas'!E92</f>
        <v/>
      </c>
      <c r="F91">
        <f>'Virtualus maratonas'!F92</f>
        <v/>
      </c>
      <c r="G91" t="str">
        <f>VLOOKUP('Virtualus maratonas'!G92, countries_full, 2, FALSE)</f>
        <v>0</v>
      </c>
      <c r="H91">
        <f>'Virtualus maratonas'!H92</f>
        <v/>
      </c>
      <c r="I91">
        <f>'Virtualus maratonas'!I92</f>
        <v>0</v>
      </c>
    </row>
    <row r="92" spans="1:9">
      <c r="A92">
        <f>'Virtualus maratonas'!A93</f>
        <v/>
      </c>
      <c r="B92">
        <f>'Virtualus maratonas'!B93</f>
        <v/>
      </c>
      <c r="C92" t="str">
        <f>VLOOKUP('Virtualus maratonas'!C93, genders_full, 2, FALSE)</f>
        <v/>
      </c>
      <c r="D92">
        <f>'Virtualus maratonas'!D93</f>
        <v/>
      </c>
      <c r="E92">
        <f>'Virtualus maratonas'!E93</f>
        <v/>
      </c>
      <c r="F92">
        <f>'Virtualus maratonas'!F93</f>
        <v/>
      </c>
      <c r="G92" t="str">
        <f>VLOOKUP('Virtualus maratonas'!G93, countries_full, 2, FALSE)</f>
        <v>0</v>
      </c>
      <c r="H92">
        <f>'Virtualus maratonas'!H93</f>
        <v/>
      </c>
      <c r="I92">
        <f>'Virtualus maratonas'!I93</f>
        <v>0</v>
      </c>
    </row>
    <row r="93" spans="1:9">
      <c r="A93">
        <f>'Virtualus maratonas'!A94</f>
        <v/>
      </c>
      <c r="B93">
        <f>'Virtualus maratonas'!B94</f>
        <v/>
      </c>
      <c r="C93" t="str">
        <f>VLOOKUP('Virtualus maratonas'!C94, genders_full, 2, FALSE)</f>
        <v/>
      </c>
      <c r="D93">
        <f>'Virtualus maratonas'!D94</f>
        <v/>
      </c>
      <c r="E93">
        <f>'Virtualus maratonas'!E94</f>
        <v/>
      </c>
      <c r="F93">
        <f>'Virtualus maratonas'!F94</f>
        <v/>
      </c>
      <c r="G93" t="str">
        <f>VLOOKUP('Virtualus maratonas'!G94, countries_full, 2, FALSE)</f>
        <v>0</v>
      </c>
      <c r="H93">
        <f>'Virtualus maratonas'!H94</f>
        <v/>
      </c>
      <c r="I93">
        <f>'Virtualus maratonas'!I94</f>
        <v>0</v>
      </c>
    </row>
    <row r="94" spans="1:9">
      <c r="A94">
        <f>'Virtualus maratonas'!A95</f>
        <v/>
      </c>
      <c r="B94">
        <f>'Virtualus maratonas'!B95</f>
        <v/>
      </c>
      <c r="C94" t="str">
        <f>VLOOKUP('Virtualus maratonas'!C95, genders_full, 2, FALSE)</f>
        <v/>
      </c>
      <c r="D94">
        <f>'Virtualus maratonas'!D95</f>
        <v/>
      </c>
      <c r="E94">
        <f>'Virtualus maratonas'!E95</f>
        <v/>
      </c>
      <c r="F94">
        <f>'Virtualus maratonas'!F95</f>
        <v/>
      </c>
      <c r="G94" t="str">
        <f>VLOOKUP('Virtualus maratonas'!G95, countries_full, 2, FALSE)</f>
        <v>0</v>
      </c>
      <c r="H94">
        <f>'Virtualus maratonas'!H95</f>
        <v/>
      </c>
      <c r="I94">
        <f>'Virtualus maratonas'!I95</f>
        <v>0</v>
      </c>
    </row>
    <row r="95" spans="1:9">
      <c r="A95">
        <f>'Virtualus maratonas'!A96</f>
        <v/>
      </c>
      <c r="B95">
        <f>'Virtualus maratonas'!B96</f>
        <v/>
      </c>
      <c r="C95" t="str">
        <f>VLOOKUP('Virtualus maratonas'!C96, genders_full, 2, FALSE)</f>
        <v/>
      </c>
      <c r="D95">
        <f>'Virtualus maratonas'!D96</f>
        <v/>
      </c>
      <c r="E95">
        <f>'Virtualus maratonas'!E96</f>
        <v/>
      </c>
      <c r="F95">
        <f>'Virtualus maratonas'!F96</f>
        <v/>
      </c>
      <c r="G95" t="str">
        <f>VLOOKUP('Virtualus maratonas'!G96, countries_full, 2, FALSE)</f>
        <v>0</v>
      </c>
      <c r="H95">
        <f>'Virtualus maratonas'!H96</f>
        <v/>
      </c>
      <c r="I95">
        <f>'Virtualus maratonas'!I96</f>
        <v>0</v>
      </c>
    </row>
    <row r="96" spans="1:9">
      <c r="A96">
        <f>'Virtualus maratonas'!A97</f>
        <v/>
      </c>
      <c r="B96">
        <f>'Virtualus maratonas'!B97</f>
        <v/>
      </c>
      <c r="C96" t="str">
        <f>VLOOKUP('Virtualus maratonas'!C97, genders_full, 2, FALSE)</f>
        <v/>
      </c>
      <c r="D96">
        <f>'Virtualus maratonas'!D97</f>
        <v/>
      </c>
      <c r="E96">
        <f>'Virtualus maratonas'!E97</f>
        <v/>
      </c>
      <c r="F96">
        <f>'Virtualus maratonas'!F97</f>
        <v/>
      </c>
      <c r="G96" t="str">
        <f>VLOOKUP('Virtualus maratonas'!G97, countries_full, 2, FALSE)</f>
        <v>0</v>
      </c>
      <c r="H96">
        <f>'Virtualus maratonas'!H97</f>
        <v/>
      </c>
      <c r="I96">
        <f>'Virtualus maratonas'!I97</f>
        <v>0</v>
      </c>
    </row>
    <row r="97" spans="1:9">
      <c r="A97">
        <f>'Virtualus maratonas'!A98</f>
        <v/>
      </c>
      <c r="B97">
        <f>'Virtualus maratonas'!B98</f>
        <v/>
      </c>
      <c r="C97" t="str">
        <f>VLOOKUP('Virtualus maratonas'!C98, genders_full, 2, FALSE)</f>
        <v/>
      </c>
      <c r="D97">
        <f>'Virtualus maratonas'!D98</f>
        <v/>
      </c>
      <c r="E97">
        <f>'Virtualus maratonas'!E98</f>
        <v/>
      </c>
      <c r="F97">
        <f>'Virtualus maratonas'!F98</f>
        <v/>
      </c>
      <c r="G97" t="str">
        <f>VLOOKUP('Virtualus maratonas'!G98, countries_full, 2, FALSE)</f>
        <v>0</v>
      </c>
      <c r="H97">
        <f>'Virtualus maratonas'!H98</f>
        <v/>
      </c>
      <c r="I97">
        <f>'Virtualus maratonas'!I98</f>
        <v>0</v>
      </c>
    </row>
    <row r="98" spans="1:9">
      <c r="A98">
        <f>'Virtualus maratonas'!A99</f>
        <v/>
      </c>
      <c r="B98">
        <f>'Virtualus maratonas'!B99</f>
        <v/>
      </c>
      <c r="C98" t="str">
        <f>VLOOKUP('Virtualus maratonas'!C99, genders_full, 2, FALSE)</f>
        <v/>
      </c>
      <c r="D98">
        <f>'Virtualus maratonas'!D99</f>
        <v/>
      </c>
      <c r="E98">
        <f>'Virtualus maratonas'!E99</f>
        <v/>
      </c>
      <c r="F98">
        <f>'Virtualus maratonas'!F99</f>
        <v/>
      </c>
      <c r="G98" t="str">
        <f>VLOOKUP('Virtualus maratonas'!G99, countries_full, 2, FALSE)</f>
        <v>0</v>
      </c>
      <c r="H98">
        <f>'Virtualus maratonas'!H99</f>
        <v/>
      </c>
      <c r="I98">
        <f>'Virtualus maratonas'!I99</f>
        <v>0</v>
      </c>
    </row>
    <row r="99" spans="1:9">
      <c r="A99">
        <f>'Virtualus maratonas'!A100</f>
        <v/>
      </c>
      <c r="B99">
        <f>'Virtualus maratonas'!B100</f>
        <v/>
      </c>
      <c r="C99" t="str">
        <f>VLOOKUP('Virtualus maratonas'!C100, genders_full, 2, FALSE)</f>
        <v/>
      </c>
      <c r="D99">
        <f>'Virtualus maratonas'!D100</f>
        <v/>
      </c>
      <c r="E99">
        <f>'Virtualus maratonas'!E100</f>
        <v/>
      </c>
      <c r="F99">
        <f>'Virtualus maratonas'!F100</f>
        <v/>
      </c>
      <c r="G99" t="str">
        <f>VLOOKUP('Virtualus maratonas'!G100, countries_full, 2, FALSE)</f>
        <v>0</v>
      </c>
      <c r="H99">
        <f>'Virtualus maratonas'!H100</f>
        <v/>
      </c>
      <c r="I99">
        <f>'Virtualus maratonas'!I100</f>
        <v>0</v>
      </c>
    </row>
    <row r="100" spans="1:9">
      <c r="A100">
        <f>'Virtualus maratonas'!A101</f>
        <v/>
      </c>
      <c r="B100">
        <f>'Virtualus maratonas'!B101</f>
        <v/>
      </c>
      <c r="C100" t="str">
        <f>VLOOKUP('Virtualus maratonas'!C101, genders_full, 2, FALSE)</f>
        <v/>
      </c>
      <c r="D100">
        <f>'Virtualus maratonas'!D101</f>
        <v/>
      </c>
      <c r="E100">
        <f>'Virtualus maratonas'!E101</f>
        <v/>
      </c>
      <c r="F100">
        <f>'Virtualus maratonas'!F101</f>
        <v/>
      </c>
      <c r="G100" t="str">
        <f>VLOOKUP('Virtualus maratonas'!G101, countries_full, 2, FALSE)</f>
        <v>0</v>
      </c>
      <c r="H100">
        <f>'Virtualus maratonas'!H101</f>
        <v/>
      </c>
      <c r="I100">
        <f>'Virtualus maratonas'!I101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1"/>
  <sheetViews>
    <sheetView tabSelected="0" workbookViewId="0" showGridLines="true" showRowColHeaders="1">
      <selection activeCell="L101" sqref="L101"/>
    </sheetView>
  </sheetViews>
  <sheetFormatPr defaultRowHeight="14.4" outlineLevelRow="0" outlineLevelCol="0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s="1"/>
      <c r="B2" s="1"/>
      <c r="C2" s="1"/>
      <c r="D2" s="1"/>
      <c r="E2" s="1"/>
      <c r="F2" s="1"/>
      <c r="G2" s="1"/>
      <c r="H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J5" s="1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/>
      <c r="J6" s="1"/>
      <c r="K6" s="1"/>
      <c r="L6" s="1"/>
    </row>
    <row r="7" spans="1:12">
      <c r="A7" s="1"/>
      <c r="B7" s="1"/>
      <c r="C7" s="1"/>
      <c r="D7" s="1"/>
      <c r="E7" s="1"/>
      <c r="F7" s="1"/>
      <c r="G7" s="1"/>
      <c r="H7" s="1"/>
      <c r="J7" s="1"/>
      <c r="K7" s="1"/>
      <c r="L7" s="1"/>
    </row>
    <row r="8" spans="1:12">
      <c r="A8" s="1"/>
      <c r="B8" s="1"/>
      <c r="C8" s="1"/>
      <c r="D8" s="1"/>
      <c r="E8" s="1"/>
      <c r="F8" s="1"/>
      <c r="G8" s="1"/>
      <c r="H8" s="1"/>
      <c r="J8" s="1"/>
      <c r="K8" s="1"/>
      <c r="L8" s="1"/>
    </row>
    <row r="9" spans="1:12">
      <c r="A9" s="1"/>
      <c r="B9" s="1"/>
      <c r="C9" s="1"/>
      <c r="D9" s="1"/>
      <c r="E9" s="1"/>
      <c r="F9" s="1"/>
      <c r="G9" s="1"/>
      <c r="H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4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J2:J101">
      <formula1>parameter.18</formula1>
    </dataValidation>
    <dataValidation type="list" errorStyle="information" operator="between" allowBlank="0" showDropDown="0" showInputMessage="1" showErrorMessage="1" errorTitle="Input error" error="Value is not in list." sqref="L2:L101">
      <formula1>accept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9">
      <c r="A1">
        <f>'Virtualus pusmaratonis'!A2</f>
        <v/>
      </c>
      <c r="B1">
        <f>'Virtualus pusmaratonis'!B2</f>
        <v/>
      </c>
      <c r="C1" t="str">
        <f>VLOOKUP('Virtualus pusmaratonis'!C2, genders_full, 2, FALSE)</f>
        <v/>
      </c>
      <c r="D1">
        <f>'Virtualus pusmaratonis'!D2</f>
        <v/>
      </c>
      <c r="E1">
        <f>'Virtualus pusmaratonis'!E2</f>
        <v/>
      </c>
      <c r="F1">
        <f>'Virtualus pusmaratonis'!F2</f>
        <v/>
      </c>
      <c r="G1" t="str">
        <f>VLOOKUP('Virtualus pusmaratonis'!G2, countries_full, 2, FALSE)</f>
        <v>0</v>
      </c>
      <c r="H1">
        <f>'Virtualus pusmaratonis'!H2</f>
        <v/>
      </c>
      <c r="I1">
        <f>'Virtualus pusmaratonis'!I2</f>
        <v>0</v>
      </c>
    </row>
    <row r="2" spans="1:9">
      <c r="A2">
        <f>'Virtualus pusmaratonis'!A3</f>
        <v/>
      </c>
      <c r="B2">
        <f>'Virtualus pusmaratonis'!B3</f>
        <v/>
      </c>
      <c r="C2" t="str">
        <f>VLOOKUP('Virtualus pusmaratonis'!C3, genders_full, 2, FALSE)</f>
        <v/>
      </c>
      <c r="D2">
        <f>'Virtualus pusmaratonis'!D3</f>
        <v/>
      </c>
      <c r="E2">
        <f>'Virtualus pusmaratonis'!E3</f>
        <v/>
      </c>
      <c r="F2">
        <f>'Virtualus pusmaratonis'!F3</f>
        <v/>
      </c>
      <c r="G2" t="str">
        <f>VLOOKUP('Virtualus pusmaratonis'!G3, countries_full, 2, FALSE)</f>
        <v>0</v>
      </c>
      <c r="H2">
        <f>'Virtualus pusmaratonis'!H3</f>
        <v/>
      </c>
      <c r="I2">
        <f>'Virtualus pusmaratonis'!I3</f>
        <v>0</v>
      </c>
    </row>
    <row r="3" spans="1:9">
      <c r="A3">
        <f>'Virtualus pusmaratonis'!A4</f>
        <v/>
      </c>
      <c r="B3">
        <f>'Virtualus pusmaratonis'!B4</f>
        <v/>
      </c>
      <c r="C3" t="str">
        <f>VLOOKUP('Virtualus pusmaratonis'!C4, genders_full, 2, FALSE)</f>
        <v/>
      </c>
      <c r="D3">
        <f>'Virtualus pusmaratonis'!D4</f>
        <v/>
      </c>
      <c r="E3">
        <f>'Virtualus pusmaratonis'!E4</f>
        <v/>
      </c>
      <c r="F3">
        <f>'Virtualus pusmaratonis'!F4</f>
        <v/>
      </c>
      <c r="G3" t="str">
        <f>VLOOKUP('Virtualus pusmaratonis'!G4, countries_full, 2, FALSE)</f>
        <v>0</v>
      </c>
      <c r="H3">
        <f>'Virtualus pusmaratonis'!H4</f>
        <v/>
      </c>
      <c r="I3">
        <f>'Virtualus pusmaratonis'!I4</f>
        <v>0</v>
      </c>
    </row>
    <row r="4" spans="1:9">
      <c r="A4">
        <f>'Virtualus pusmaratonis'!A5</f>
        <v/>
      </c>
      <c r="B4">
        <f>'Virtualus pusmaratonis'!B5</f>
        <v/>
      </c>
      <c r="C4" t="str">
        <f>VLOOKUP('Virtualus pusmaratonis'!C5, genders_full, 2, FALSE)</f>
        <v/>
      </c>
      <c r="D4">
        <f>'Virtualus pusmaratonis'!D5</f>
        <v/>
      </c>
      <c r="E4">
        <f>'Virtualus pusmaratonis'!E5</f>
        <v/>
      </c>
      <c r="F4">
        <f>'Virtualus pusmaratonis'!F5</f>
        <v/>
      </c>
      <c r="G4" t="str">
        <f>VLOOKUP('Virtualus pusmaratonis'!G5, countries_full, 2, FALSE)</f>
        <v>0</v>
      </c>
      <c r="H4">
        <f>'Virtualus pusmaratonis'!H5</f>
        <v/>
      </c>
      <c r="I4">
        <f>'Virtualus pusmaratonis'!I5</f>
        <v>0</v>
      </c>
    </row>
    <row r="5" spans="1:9">
      <c r="A5">
        <f>'Virtualus pusmaratonis'!A6</f>
        <v/>
      </c>
      <c r="B5">
        <f>'Virtualus pusmaratonis'!B6</f>
        <v/>
      </c>
      <c r="C5" t="str">
        <f>VLOOKUP('Virtualus pusmaratonis'!C6, genders_full, 2, FALSE)</f>
        <v/>
      </c>
      <c r="D5">
        <f>'Virtualus pusmaratonis'!D6</f>
        <v/>
      </c>
      <c r="E5">
        <f>'Virtualus pusmaratonis'!E6</f>
        <v/>
      </c>
      <c r="F5">
        <f>'Virtualus pusmaratonis'!F6</f>
        <v/>
      </c>
      <c r="G5" t="str">
        <f>VLOOKUP('Virtualus pusmaratonis'!G6, countries_full, 2, FALSE)</f>
        <v>0</v>
      </c>
      <c r="H5">
        <f>'Virtualus pusmaratonis'!H6</f>
        <v/>
      </c>
      <c r="I5">
        <f>'Virtualus pusmaratonis'!I6</f>
        <v>0</v>
      </c>
    </row>
    <row r="6" spans="1:9">
      <c r="A6">
        <f>'Virtualus pusmaratonis'!A7</f>
        <v/>
      </c>
      <c r="B6">
        <f>'Virtualus pusmaratonis'!B7</f>
        <v/>
      </c>
      <c r="C6" t="str">
        <f>VLOOKUP('Virtualus pusmaratonis'!C7, genders_full, 2, FALSE)</f>
        <v/>
      </c>
      <c r="D6">
        <f>'Virtualus pusmaratonis'!D7</f>
        <v/>
      </c>
      <c r="E6">
        <f>'Virtualus pusmaratonis'!E7</f>
        <v/>
      </c>
      <c r="F6">
        <f>'Virtualus pusmaratonis'!F7</f>
        <v/>
      </c>
      <c r="G6" t="str">
        <f>VLOOKUP('Virtualus pusmaratonis'!G7, countries_full, 2, FALSE)</f>
        <v>0</v>
      </c>
      <c r="H6">
        <f>'Virtualus pusmaratonis'!H7</f>
        <v/>
      </c>
      <c r="I6">
        <f>'Virtualus pusmaratonis'!I7</f>
        <v>0</v>
      </c>
    </row>
    <row r="7" spans="1:9">
      <c r="A7">
        <f>'Virtualus pusmaratonis'!A8</f>
        <v/>
      </c>
      <c r="B7">
        <f>'Virtualus pusmaratonis'!B8</f>
        <v/>
      </c>
      <c r="C7" t="str">
        <f>VLOOKUP('Virtualus pusmaratonis'!C8, genders_full, 2, FALSE)</f>
        <v/>
      </c>
      <c r="D7">
        <f>'Virtualus pusmaratonis'!D8</f>
        <v/>
      </c>
      <c r="E7">
        <f>'Virtualus pusmaratonis'!E8</f>
        <v/>
      </c>
      <c r="F7">
        <f>'Virtualus pusmaratonis'!F8</f>
        <v/>
      </c>
      <c r="G7" t="str">
        <f>VLOOKUP('Virtualus pusmaratonis'!G8, countries_full, 2, FALSE)</f>
        <v>0</v>
      </c>
      <c r="H7">
        <f>'Virtualus pusmaratonis'!H8</f>
        <v/>
      </c>
      <c r="I7">
        <f>'Virtualus pusmaratonis'!I8</f>
        <v>0</v>
      </c>
    </row>
    <row r="8" spans="1:9">
      <c r="A8">
        <f>'Virtualus pusmaratonis'!A9</f>
        <v/>
      </c>
      <c r="B8">
        <f>'Virtualus pusmaratonis'!B9</f>
        <v/>
      </c>
      <c r="C8" t="str">
        <f>VLOOKUP('Virtualus pusmaratonis'!C9, genders_full, 2, FALSE)</f>
        <v/>
      </c>
      <c r="D8">
        <f>'Virtualus pusmaratonis'!D9</f>
        <v/>
      </c>
      <c r="E8">
        <f>'Virtualus pusmaratonis'!E9</f>
        <v/>
      </c>
      <c r="F8">
        <f>'Virtualus pusmaratonis'!F9</f>
        <v/>
      </c>
      <c r="G8" t="str">
        <f>VLOOKUP('Virtualus pusmaratonis'!G9, countries_full, 2, FALSE)</f>
        <v>0</v>
      </c>
      <c r="H8">
        <f>'Virtualus pusmaratonis'!H9</f>
        <v/>
      </c>
      <c r="I8">
        <f>'Virtualus pusmaratonis'!I9</f>
        <v>0</v>
      </c>
    </row>
    <row r="9" spans="1:9">
      <c r="A9">
        <f>'Virtualus pusmaratonis'!A10</f>
        <v/>
      </c>
      <c r="B9">
        <f>'Virtualus pusmaratonis'!B10</f>
        <v/>
      </c>
      <c r="C9" t="str">
        <f>VLOOKUP('Virtualus pusmaratonis'!C10, genders_full, 2, FALSE)</f>
        <v/>
      </c>
      <c r="D9">
        <f>'Virtualus pusmaratonis'!D10</f>
        <v/>
      </c>
      <c r="E9">
        <f>'Virtualus pusmaratonis'!E10</f>
        <v/>
      </c>
      <c r="F9">
        <f>'Virtualus pusmaratonis'!F10</f>
        <v/>
      </c>
      <c r="G9" t="str">
        <f>VLOOKUP('Virtualus pusmaratonis'!G10, countries_full, 2, FALSE)</f>
        <v>0</v>
      </c>
      <c r="H9">
        <f>'Virtualus pusmaratonis'!H10</f>
        <v/>
      </c>
      <c r="I9">
        <f>'Virtualus pusmaratonis'!I10</f>
        <v>0</v>
      </c>
    </row>
    <row r="10" spans="1:9">
      <c r="A10">
        <f>'Virtualus pusmaratonis'!A11</f>
        <v/>
      </c>
      <c r="B10">
        <f>'Virtualus pusmaratonis'!B11</f>
        <v/>
      </c>
      <c r="C10" t="str">
        <f>VLOOKUP('Virtualus pusmaratonis'!C11, genders_full, 2, FALSE)</f>
        <v/>
      </c>
      <c r="D10">
        <f>'Virtualus pusmaratonis'!D11</f>
        <v/>
      </c>
      <c r="E10">
        <f>'Virtualus pusmaratonis'!E11</f>
        <v/>
      </c>
      <c r="F10">
        <f>'Virtualus pusmaratonis'!F11</f>
        <v/>
      </c>
      <c r="G10" t="str">
        <f>VLOOKUP('Virtualus pusmaratonis'!G11, countries_full, 2, FALSE)</f>
        <v>0</v>
      </c>
      <c r="H10">
        <f>'Virtualus pusmaratonis'!H11</f>
        <v/>
      </c>
      <c r="I10">
        <f>'Virtualus pusmaratonis'!I11</f>
        <v>0</v>
      </c>
    </row>
    <row r="11" spans="1:9">
      <c r="A11">
        <f>'Virtualus pusmaratonis'!A12</f>
        <v/>
      </c>
      <c r="B11">
        <f>'Virtualus pusmaratonis'!B12</f>
        <v/>
      </c>
      <c r="C11" t="str">
        <f>VLOOKUP('Virtualus pusmaratonis'!C12, genders_full, 2, FALSE)</f>
        <v/>
      </c>
      <c r="D11">
        <f>'Virtualus pusmaratonis'!D12</f>
        <v/>
      </c>
      <c r="E11">
        <f>'Virtualus pusmaratonis'!E12</f>
        <v/>
      </c>
      <c r="F11">
        <f>'Virtualus pusmaratonis'!F12</f>
        <v/>
      </c>
      <c r="G11" t="str">
        <f>VLOOKUP('Virtualus pusmaratonis'!G12, countries_full, 2, FALSE)</f>
        <v>0</v>
      </c>
      <c r="H11">
        <f>'Virtualus pusmaratonis'!H12</f>
        <v/>
      </c>
      <c r="I11">
        <f>'Virtualus pusmaratonis'!I12</f>
        <v>0</v>
      </c>
    </row>
    <row r="12" spans="1:9">
      <c r="A12">
        <f>'Virtualus pusmaratonis'!A13</f>
        <v/>
      </c>
      <c r="B12">
        <f>'Virtualus pusmaratonis'!B13</f>
        <v/>
      </c>
      <c r="C12" t="str">
        <f>VLOOKUP('Virtualus pusmaratonis'!C13, genders_full, 2, FALSE)</f>
        <v/>
      </c>
      <c r="D12">
        <f>'Virtualus pusmaratonis'!D13</f>
        <v/>
      </c>
      <c r="E12">
        <f>'Virtualus pusmaratonis'!E13</f>
        <v/>
      </c>
      <c r="F12">
        <f>'Virtualus pusmaratonis'!F13</f>
        <v/>
      </c>
      <c r="G12" t="str">
        <f>VLOOKUP('Virtualus pusmaratonis'!G13, countries_full, 2, FALSE)</f>
        <v>0</v>
      </c>
      <c r="H12">
        <f>'Virtualus pusmaratonis'!H13</f>
        <v/>
      </c>
      <c r="I12">
        <f>'Virtualus pusmaratonis'!I13</f>
        <v>0</v>
      </c>
    </row>
    <row r="13" spans="1:9">
      <c r="A13">
        <f>'Virtualus pusmaratonis'!A14</f>
        <v/>
      </c>
      <c r="B13">
        <f>'Virtualus pusmaratonis'!B14</f>
        <v/>
      </c>
      <c r="C13" t="str">
        <f>VLOOKUP('Virtualus pusmaratonis'!C14, genders_full, 2, FALSE)</f>
        <v/>
      </c>
      <c r="D13">
        <f>'Virtualus pusmaratonis'!D14</f>
        <v/>
      </c>
      <c r="E13">
        <f>'Virtualus pusmaratonis'!E14</f>
        <v/>
      </c>
      <c r="F13">
        <f>'Virtualus pusmaratonis'!F14</f>
        <v/>
      </c>
      <c r="G13" t="str">
        <f>VLOOKUP('Virtualus pusmaratonis'!G14, countries_full, 2, FALSE)</f>
        <v>0</v>
      </c>
      <c r="H13">
        <f>'Virtualus pusmaratonis'!H14</f>
        <v/>
      </c>
      <c r="I13">
        <f>'Virtualus pusmaratonis'!I14</f>
        <v>0</v>
      </c>
    </row>
    <row r="14" spans="1:9">
      <c r="A14">
        <f>'Virtualus pusmaratonis'!A15</f>
        <v/>
      </c>
      <c r="B14">
        <f>'Virtualus pusmaratonis'!B15</f>
        <v/>
      </c>
      <c r="C14" t="str">
        <f>VLOOKUP('Virtualus pusmaratonis'!C15, genders_full, 2, FALSE)</f>
        <v/>
      </c>
      <c r="D14">
        <f>'Virtualus pusmaratonis'!D15</f>
        <v/>
      </c>
      <c r="E14">
        <f>'Virtualus pusmaratonis'!E15</f>
        <v/>
      </c>
      <c r="F14">
        <f>'Virtualus pusmaratonis'!F15</f>
        <v/>
      </c>
      <c r="G14" t="str">
        <f>VLOOKUP('Virtualus pusmaratonis'!G15, countries_full, 2, FALSE)</f>
        <v>0</v>
      </c>
      <c r="H14">
        <f>'Virtualus pusmaratonis'!H15</f>
        <v/>
      </c>
      <c r="I14">
        <f>'Virtualus pusmaratonis'!I15</f>
        <v>0</v>
      </c>
    </row>
    <row r="15" spans="1:9">
      <c r="A15">
        <f>'Virtualus pusmaratonis'!A16</f>
        <v/>
      </c>
      <c r="B15">
        <f>'Virtualus pusmaratonis'!B16</f>
        <v/>
      </c>
      <c r="C15" t="str">
        <f>VLOOKUP('Virtualus pusmaratonis'!C16, genders_full, 2, FALSE)</f>
        <v/>
      </c>
      <c r="D15">
        <f>'Virtualus pusmaratonis'!D16</f>
        <v/>
      </c>
      <c r="E15">
        <f>'Virtualus pusmaratonis'!E16</f>
        <v/>
      </c>
      <c r="F15">
        <f>'Virtualus pusmaratonis'!F16</f>
        <v/>
      </c>
      <c r="G15" t="str">
        <f>VLOOKUP('Virtualus pusmaratonis'!G16, countries_full, 2, FALSE)</f>
        <v>0</v>
      </c>
      <c r="H15">
        <f>'Virtualus pusmaratonis'!H16</f>
        <v/>
      </c>
      <c r="I15">
        <f>'Virtualus pusmaratonis'!I16</f>
        <v>0</v>
      </c>
    </row>
    <row r="16" spans="1:9">
      <c r="A16">
        <f>'Virtualus pusmaratonis'!A17</f>
        <v/>
      </c>
      <c r="B16">
        <f>'Virtualus pusmaratonis'!B17</f>
        <v/>
      </c>
      <c r="C16" t="str">
        <f>VLOOKUP('Virtualus pusmaratonis'!C17, genders_full, 2, FALSE)</f>
        <v/>
      </c>
      <c r="D16">
        <f>'Virtualus pusmaratonis'!D17</f>
        <v/>
      </c>
      <c r="E16">
        <f>'Virtualus pusmaratonis'!E17</f>
        <v/>
      </c>
      <c r="F16">
        <f>'Virtualus pusmaratonis'!F17</f>
        <v/>
      </c>
      <c r="G16" t="str">
        <f>VLOOKUP('Virtualus pusmaratonis'!G17, countries_full, 2, FALSE)</f>
        <v>0</v>
      </c>
      <c r="H16">
        <f>'Virtualus pusmaratonis'!H17</f>
        <v/>
      </c>
      <c r="I16">
        <f>'Virtualus pusmaratonis'!I17</f>
        <v>0</v>
      </c>
    </row>
    <row r="17" spans="1:9">
      <c r="A17">
        <f>'Virtualus pusmaratonis'!A18</f>
        <v/>
      </c>
      <c r="B17">
        <f>'Virtualus pusmaratonis'!B18</f>
        <v/>
      </c>
      <c r="C17" t="str">
        <f>VLOOKUP('Virtualus pusmaratonis'!C18, genders_full, 2, FALSE)</f>
        <v/>
      </c>
      <c r="D17">
        <f>'Virtualus pusmaratonis'!D18</f>
        <v/>
      </c>
      <c r="E17">
        <f>'Virtualus pusmaratonis'!E18</f>
        <v/>
      </c>
      <c r="F17">
        <f>'Virtualus pusmaratonis'!F18</f>
        <v/>
      </c>
      <c r="G17" t="str">
        <f>VLOOKUP('Virtualus pusmaratonis'!G18, countries_full, 2, FALSE)</f>
        <v>0</v>
      </c>
      <c r="H17">
        <f>'Virtualus pusmaratonis'!H18</f>
        <v/>
      </c>
      <c r="I17">
        <f>'Virtualus pusmaratonis'!I18</f>
        <v>0</v>
      </c>
    </row>
    <row r="18" spans="1:9">
      <c r="A18">
        <f>'Virtualus pusmaratonis'!A19</f>
        <v/>
      </c>
      <c r="B18">
        <f>'Virtualus pusmaratonis'!B19</f>
        <v/>
      </c>
      <c r="C18" t="str">
        <f>VLOOKUP('Virtualus pusmaratonis'!C19, genders_full, 2, FALSE)</f>
        <v/>
      </c>
      <c r="D18">
        <f>'Virtualus pusmaratonis'!D19</f>
        <v/>
      </c>
      <c r="E18">
        <f>'Virtualus pusmaratonis'!E19</f>
        <v/>
      </c>
      <c r="F18">
        <f>'Virtualus pusmaratonis'!F19</f>
        <v/>
      </c>
      <c r="G18" t="str">
        <f>VLOOKUP('Virtualus pusmaratonis'!G19, countries_full, 2, FALSE)</f>
        <v>0</v>
      </c>
      <c r="H18">
        <f>'Virtualus pusmaratonis'!H19</f>
        <v/>
      </c>
      <c r="I18">
        <f>'Virtualus pusmaratonis'!I19</f>
        <v>0</v>
      </c>
    </row>
    <row r="19" spans="1:9">
      <c r="A19">
        <f>'Virtualus pusmaratonis'!A20</f>
        <v/>
      </c>
      <c r="B19">
        <f>'Virtualus pusmaratonis'!B20</f>
        <v/>
      </c>
      <c r="C19" t="str">
        <f>VLOOKUP('Virtualus pusmaratonis'!C20, genders_full, 2, FALSE)</f>
        <v/>
      </c>
      <c r="D19">
        <f>'Virtualus pusmaratonis'!D20</f>
        <v/>
      </c>
      <c r="E19">
        <f>'Virtualus pusmaratonis'!E20</f>
        <v/>
      </c>
      <c r="F19">
        <f>'Virtualus pusmaratonis'!F20</f>
        <v/>
      </c>
      <c r="G19" t="str">
        <f>VLOOKUP('Virtualus pusmaratonis'!G20, countries_full, 2, FALSE)</f>
        <v>0</v>
      </c>
      <c r="H19">
        <f>'Virtualus pusmaratonis'!H20</f>
        <v/>
      </c>
      <c r="I19">
        <f>'Virtualus pusmaratonis'!I20</f>
        <v>0</v>
      </c>
    </row>
    <row r="20" spans="1:9">
      <c r="A20">
        <f>'Virtualus pusmaratonis'!A21</f>
        <v/>
      </c>
      <c r="B20">
        <f>'Virtualus pusmaratonis'!B21</f>
        <v/>
      </c>
      <c r="C20" t="str">
        <f>VLOOKUP('Virtualus pusmaratonis'!C21, genders_full, 2, FALSE)</f>
        <v/>
      </c>
      <c r="D20">
        <f>'Virtualus pusmaratonis'!D21</f>
        <v/>
      </c>
      <c r="E20">
        <f>'Virtualus pusmaratonis'!E21</f>
        <v/>
      </c>
      <c r="F20">
        <f>'Virtualus pusmaratonis'!F21</f>
        <v/>
      </c>
      <c r="G20" t="str">
        <f>VLOOKUP('Virtualus pusmaratonis'!G21, countries_full, 2, FALSE)</f>
        <v>0</v>
      </c>
      <c r="H20">
        <f>'Virtualus pusmaratonis'!H21</f>
        <v/>
      </c>
      <c r="I20">
        <f>'Virtualus pusmaratonis'!I21</f>
        <v>0</v>
      </c>
    </row>
    <row r="21" spans="1:9">
      <c r="A21">
        <f>'Virtualus pusmaratonis'!A22</f>
        <v/>
      </c>
      <c r="B21">
        <f>'Virtualus pusmaratonis'!B22</f>
        <v/>
      </c>
      <c r="C21" t="str">
        <f>VLOOKUP('Virtualus pusmaratonis'!C22, genders_full, 2, FALSE)</f>
        <v/>
      </c>
      <c r="D21">
        <f>'Virtualus pusmaratonis'!D22</f>
        <v/>
      </c>
      <c r="E21">
        <f>'Virtualus pusmaratonis'!E22</f>
        <v/>
      </c>
      <c r="F21">
        <f>'Virtualus pusmaratonis'!F22</f>
        <v/>
      </c>
      <c r="G21" t="str">
        <f>VLOOKUP('Virtualus pusmaratonis'!G22, countries_full, 2, FALSE)</f>
        <v>0</v>
      </c>
      <c r="H21">
        <f>'Virtualus pusmaratonis'!H22</f>
        <v/>
      </c>
      <c r="I21">
        <f>'Virtualus pusmaratonis'!I22</f>
        <v>0</v>
      </c>
    </row>
    <row r="22" spans="1:9">
      <c r="A22">
        <f>'Virtualus pusmaratonis'!A23</f>
        <v/>
      </c>
      <c r="B22">
        <f>'Virtualus pusmaratonis'!B23</f>
        <v/>
      </c>
      <c r="C22" t="str">
        <f>VLOOKUP('Virtualus pusmaratonis'!C23, genders_full, 2, FALSE)</f>
        <v/>
      </c>
      <c r="D22">
        <f>'Virtualus pusmaratonis'!D23</f>
        <v/>
      </c>
      <c r="E22">
        <f>'Virtualus pusmaratonis'!E23</f>
        <v/>
      </c>
      <c r="F22">
        <f>'Virtualus pusmaratonis'!F23</f>
        <v/>
      </c>
      <c r="G22" t="str">
        <f>VLOOKUP('Virtualus pusmaratonis'!G23, countries_full, 2, FALSE)</f>
        <v>0</v>
      </c>
      <c r="H22">
        <f>'Virtualus pusmaratonis'!H23</f>
        <v/>
      </c>
      <c r="I22">
        <f>'Virtualus pusmaratonis'!I23</f>
        <v>0</v>
      </c>
    </row>
    <row r="23" spans="1:9">
      <c r="A23">
        <f>'Virtualus pusmaratonis'!A24</f>
        <v/>
      </c>
      <c r="B23">
        <f>'Virtualus pusmaratonis'!B24</f>
        <v/>
      </c>
      <c r="C23" t="str">
        <f>VLOOKUP('Virtualus pusmaratonis'!C24, genders_full, 2, FALSE)</f>
        <v/>
      </c>
      <c r="D23">
        <f>'Virtualus pusmaratonis'!D24</f>
        <v/>
      </c>
      <c r="E23">
        <f>'Virtualus pusmaratonis'!E24</f>
        <v/>
      </c>
      <c r="F23">
        <f>'Virtualus pusmaratonis'!F24</f>
        <v/>
      </c>
      <c r="G23" t="str">
        <f>VLOOKUP('Virtualus pusmaratonis'!G24, countries_full, 2, FALSE)</f>
        <v>0</v>
      </c>
      <c r="H23">
        <f>'Virtualus pusmaratonis'!H24</f>
        <v/>
      </c>
      <c r="I23">
        <f>'Virtualus pusmaratonis'!I24</f>
        <v>0</v>
      </c>
    </row>
    <row r="24" spans="1:9">
      <c r="A24">
        <f>'Virtualus pusmaratonis'!A25</f>
        <v/>
      </c>
      <c r="B24">
        <f>'Virtualus pusmaratonis'!B25</f>
        <v/>
      </c>
      <c r="C24" t="str">
        <f>VLOOKUP('Virtualus pusmaratonis'!C25, genders_full, 2, FALSE)</f>
        <v/>
      </c>
      <c r="D24">
        <f>'Virtualus pusmaratonis'!D25</f>
        <v/>
      </c>
      <c r="E24">
        <f>'Virtualus pusmaratonis'!E25</f>
        <v/>
      </c>
      <c r="F24">
        <f>'Virtualus pusmaratonis'!F25</f>
        <v/>
      </c>
      <c r="G24" t="str">
        <f>VLOOKUP('Virtualus pusmaratonis'!G25, countries_full, 2, FALSE)</f>
        <v>0</v>
      </c>
      <c r="H24">
        <f>'Virtualus pusmaratonis'!H25</f>
        <v/>
      </c>
      <c r="I24">
        <f>'Virtualus pusmaratonis'!I25</f>
        <v>0</v>
      </c>
    </row>
    <row r="25" spans="1:9">
      <c r="A25">
        <f>'Virtualus pusmaratonis'!A26</f>
        <v/>
      </c>
      <c r="B25">
        <f>'Virtualus pusmaratonis'!B26</f>
        <v/>
      </c>
      <c r="C25" t="str">
        <f>VLOOKUP('Virtualus pusmaratonis'!C26, genders_full, 2, FALSE)</f>
        <v/>
      </c>
      <c r="D25">
        <f>'Virtualus pusmaratonis'!D26</f>
        <v/>
      </c>
      <c r="E25">
        <f>'Virtualus pusmaratonis'!E26</f>
        <v/>
      </c>
      <c r="F25">
        <f>'Virtualus pusmaratonis'!F26</f>
        <v/>
      </c>
      <c r="G25" t="str">
        <f>VLOOKUP('Virtualus pusmaratonis'!G26, countries_full, 2, FALSE)</f>
        <v>0</v>
      </c>
      <c r="H25">
        <f>'Virtualus pusmaratonis'!H26</f>
        <v/>
      </c>
      <c r="I25">
        <f>'Virtualus pusmaratonis'!I26</f>
        <v>0</v>
      </c>
    </row>
    <row r="26" spans="1:9">
      <c r="A26">
        <f>'Virtualus pusmaratonis'!A27</f>
        <v/>
      </c>
      <c r="B26">
        <f>'Virtualus pusmaratonis'!B27</f>
        <v/>
      </c>
      <c r="C26" t="str">
        <f>VLOOKUP('Virtualus pusmaratonis'!C27, genders_full, 2, FALSE)</f>
        <v/>
      </c>
      <c r="D26">
        <f>'Virtualus pusmaratonis'!D27</f>
        <v/>
      </c>
      <c r="E26">
        <f>'Virtualus pusmaratonis'!E27</f>
        <v/>
      </c>
      <c r="F26">
        <f>'Virtualus pusmaratonis'!F27</f>
        <v/>
      </c>
      <c r="G26" t="str">
        <f>VLOOKUP('Virtualus pusmaratonis'!G27, countries_full, 2, FALSE)</f>
        <v>0</v>
      </c>
      <c r="H26">
        <f>'Virtualus pusmaratonis'!H27</f>
        <v/>
      </c>
      <c r="I26">
        <f>'Virtualus pusmaratonis'!I27</f>
        <v>0</v>
      </c>
    </row>
    <row r="27" spans="1:9">
      <c r="A27">
        <f>'Virtualus pusmaratonis'!A28</f>
        <v/>
      </c>
      <c r="B27">
        <f>'Virtualus pusmaratonis'!B28</f>
        <v/>
      </c>
      <c r="C27" t="str">
        <f>VLOOKUP('Virtualus pusmaratonis'!C28, genders_full, 2, FALSE)</f>
        <v/>
      </c>
      <c r="D27">
        <f>'Virtualus pusmaratonis'!D28</f>
        <v/>
      </c>
      <c r="E27">
        <f>'Virtualus pusmaratonis'!E28</f>
        <v/>
      </c>
      <c r="F27">
        <f>'Virtualus pusmaratonis'!F28</f>
        <v/>
      </c>
      <c r="G27" t="str">
        <f>VLOOKUP('Virtualus pusmaratonis'!G28, countries_full, 2, FALSE)</f>
        <v>0</v>
      </c>
      <c r="H27">
        <f>'Virtualus pusmaratonis'!H28</f>
        <v/>
      </c>
      <c r="I27">
        <f>'Virtualus pusmaratonis'!I28</f>
        <v>0</v>
      </c>
    </row>
    <row r="28" spans="1:9">
      <c r="A28">
        <f>'Virtualus pusmaratonis'!A29</f>
        <v/>
      </c>
      <c r="B28">
        <f>'Virtualus pusmaratonis'!B29</f>
        <v/>
      </c>
      <c r="C28" t="str">
        <f>VLOOKUP('Virtualus pusmaratonis'!C29, genders_full, 2, FALSE)</f>
        <v/>
      </c>
      <c r="D28">
        <f>'Virtualus pusmaratonis'!D29</f>
        <v/>
      </c>
      <c r="E28">
        <f>'Virtualus pusmaratonis'!E29</f>
        <v/>
      </c>
      <c r="F28">
        <f>'Virtualus pusmaratonis'!F29</f>
        <v/>
      </c>
      <c r="G28" t="str">
        <f>VLOOKUP('Virtualus pusmaratonis'!G29, countries_full, 2, FALSE)</f>
        <v>0</v>
      </c>
      <c r="H28">
        <f>'Virtualus pusmaratonis'!H29</f>
        <v/>
      </c>
      <c r="I28">
        <f>'Virtualus pusmaratonis'!I29</f>
        <v>0</v>
      </c>
    </row>
    <row r="29" spans="1:9">
      <c r="A29">
        <f>'Virtualus pusmaratonis'!A30</f>
        <v/>
      </c>
      <c r="B29">
        <f>'Virtualus pusmaratonis'!B30</f>
        <v/>
      </c>
      <c r="C29" t="str">
        <f>VLOOKUP('Virtualus pusmaratonis'!C30, genders_full, 2, FALSE)</f>
        <v/>
      </c>
      <c r="D29">
        <f>'Virtualus pusmaratonis'!D30</f>
        <v/>
      </c>
      <c r="E29">
        <f>'Virtualus pusmaratonis'!E30</f>
        <v/>
      </c>
      <c r="F29">
        <f>'Virtualus pusmaratonis'!F30</f>
        <v/>
      </c>
      <c r="G29" t="str">
        <f>VLOOKUP('Virtualus pusmaratonis'!G30, countries_full, 2, FALSE)</f>
        <v>0</v>
      </c>
      <c r="H29">
        <f>'Virtualus pusmaratonis'!H30</f>
        <v/>
      </c>
      <c r="I29">
        <f>'Virtualus pusmaratonis'!I30</f>
        <v>0</v>
      </c>
    </row>
    <row r="30" spans="1:9">
      <c r="A30">
        <f>'Virtualus pusmaratonis'!A31</f>
        <v/>
      </c>
      <c r="B30">
        <f>'Virtualus pusmaratonis'!B31</f>
        <v/>
      </c>
      <c r="C30" t="str">
        <f>VLOOKUP('Virtualus pusmaratonis'!C31, genders_full, 2, FALSE)</f>
        <v/>
      </c>
      <c r="D30">
        <f>'Virtualus pusmaratonis'!D31</f>
        <v/>
      </c>
      <c r="E30">
        <f>'Virtualus pusmaratonis'!E31</f>
        <v/>
      </c>
      <c r="F30">
        <f>'Virtualus pusmaratonis'!F31</f>
        <v/>
      </c>
      <c r="G30" t="str">
        <f>VLOOKUP('Virtualus pusmaratonis'!G31, countries_full, 2, FALSE)</f>
        <v>0</v>
      </c>
      <c r="H30">
        <f>'Virtualus pusmaratonis'!H31</f>
        <v/>
      </c>
      <c r="I30">
        <f>'Virtualus pusmaratonis'!I31</f>
        <v>0</v>
      </c>
    </row>
    <row r="31" spans="1:9">
      <c r="A31">
        <f>'Virtualus pusmaratonis'!A32</f>
        <v/>
      </c>
      <c r="B31">
        <f>'Virtualus pusmaratonis'!B32</f>
        <v/>
      </c>
      <c r="C31" t="str">
        <f>VLOOKUP('Virtualus pusmaratonis'!C32, genders_full, 2, FALSE)</f>
        <v/>
      </c>
      <c r="D31">
        <f>'Virtualus pusmaratonis'!D32</f>
        <v/>
      </c>
      <c r="E31">
        <f>'Virtualus pusmaratonis'!E32</f>
        <v/>
      </c>
      <c r="F31">
        <f>'Virtualus pusmaratonis'!F32</f>
        <v/>
      </c>
      <c r="G31" t="str">
        <f>VLOOKUP('Virtualus pusmaratonis'!G32, countries_full, 2, FALSE)</f>
        <v>0</v>
      </c>
      <c r="H31">
        <f>'Virtualus pusmaratonis'!H32</f>
        <v/>
      </c>
      <c r="I31">
        <f>'Virtualus pusmaratonis'!I32</f>
        <v>0</v>
      </c>
    </row>
    <row r="32" spans="1:9">
      <c r="A32">
        <f>'Virtualus pusmaratonis'!A33</f>
        <v/>
      </c>
      <c r="B32">
        <f>'Virtualus pusmaratonis'!B33</f>
        <v/>
      </c>
      <c r="C32" t="str">
        <f>VLOOKUP('Virtualus pusmaratonis'!C33, genders_full, 2, FALSE)</f>
        <v/>
      </c>
      <c r="D32">
        <f>'Virtualus pusmaratonis'!D33</f>
        <v/>
      </c>
      <c r="E32">
        <f>'Virtualus pusmaratonis'!E33</f>
        <v/>
      </c>
      <c r="F32">
        <f>'Virtualus pusmaratonis'!F33</f>
        <v/>
      </c>
      <c r="G32" t="str">
        <f>VLOOKUP('Virtualus pusmaratonis'!G33, countries_full, 2, FALSE)</f>
        <v>0</v>
      </c>
      <c r="H32">
        <f>'Virtualus pusmaratonis'!H33</f>
        <v/>
      </c>
      <c r="I32">
        <f>'Virtualus pusmaratonis'!I33</f>
        <v>0</v>
      </c>
    </row>
    <row r="33" spans="1:9">
      <c r="A33">
        <f>'Virtualus pusmaratonis'!A34</f>
        <v/>
      </c>
      <c r="B33">
        <f>'Virtualus pusmaratonis'!B34</f>
        <v/>
      </c>
      <c r="C33" t="str">
        <f>VLOOKUP('Virtualus pusmaratonis'!C34, genders_full, 2, FALSE)</f>
        <v/>
      </c>
      <c r="D33">
        <f>'Virtualus pusmaratonis'!D34</f>
        <v/>
      </c>
      <c r="E33">
        <f>'Virtualus pusmaratonis'!E34</f>
        <v/>
      </c>
      <c r="F33">
        <f>'Virtualus pusmaratonis'!F34</f>
        <v/>
      </c>
      <c r="G33" t="str">
        <f>VLOOKUP('Virtualus pusmaratonis'!G34, countries_full, 2, FALSE)</f>
        <v>0</v>
      </c>
      <c r="H33">
        <f>'Virtualus pusmaratonis'!H34</f>
        <v/>
      </c>
      <c r="I33">
        <f>'Virtualus pusmaratonis'!I34</f>
        <v>0</v>
      </c>
    </row>
    <row r="34" spans="1:9">
      <c r="A34">
        <f>'Virtualus pusmaratonis'!A35</f>
        <v/>
      </c>
      <c r="B34">
        <f>'Virtualus pusmaratonis'!B35</f>
        <v/>
      </c>
      <c r="C34" t="str">
        <f>VLOOKUP('Virtualus pusmaratonis'!C35, genders_full, 2, FALSE)</f>
        <v/>
      </c>
      <c r="D34">
        <f>'Virtualus pusmaratonis'!D35</f>
        <v/>
      </c>
      <c r="E34">
        <f>'Virtualus pusmaratonis'!E35</f>
        <v/>
      </c>
      <c r="F34">
        <f>'Virtualus pusmaratonis'!F35</f>
        <v/>
      </c>
      <c r="G34" t="str">
        <f>VLOOKUP('Virtualus pusmaratonis'!G35, countries_full, 2, FALSE)</f>
        <v>0</v>
      </c>
      <c r="H34">
        <f>'Virtualus pusmaratonis'!H35</f>
        <v/>
      </c>
      <c r="I34">
        <f>'Virtualus pusmaratonis'!I35</f>
        <v>0</v>
      </c>
    </row>
    <row r="35" spans="1:9">
      <c r="A35">
        <f>'Virtualus pusmaratonis'!A36</f>
        <v/>
      </c>
      <c r="B35">
        <f>'Virtualus pusmaratonis'!B36</f>
        <v/>
      </c>
      <c r="C35" t="str">
        <f>VLOOKUP('Virtualus pusmaratonis'!C36, genders_full, 2, FALSE)</f>
        <v/>
      </c>
      <c r="D35">
        <f>'Virtualus pusmaratonis'!D36</f>
        <v/>
      </c>
      <c r="E35">
        <f>'Virtualus pusmaratonis'!E36</f>
        <v/>
      </c>
      <c r="F35">
        <f>'Virtualus pusmaratonis'!F36</f>
        <v/>
      </c>
      <c r="G35" t="str">
        <f>VLOOKUP('Virtualus pusmaratonis'!G36, countries_full, 2, FALSE)</f>
        <v>0</v>
      </c>
      <c r="H35">
        <f>'Virtualus pusmaratonis'!H36</f>
        <v/>
      </c>
      <c r="I35">
        <f>'Virtualus pusmaratonis'!I36</f>
        <v>0</v>
      </c>
    </row>
    <row r="36" spans="1:9">
      <c r="A36">
        <f>'Virtualus pusmaratonis'!A37</f>
        <v/>
      </c>
      <c r="B36">
        <f>'Virtualus pusmaratonis'!B37</f>
        <v/>
      </c>
      <c r="C36" t="str">
        <f>VLOOKUP('Virtualus pusmaratonis'!C37, genders_full, 2, FALSE)</f>
        <v/>
      </c>
      <c r="D36">
        <f>'Virtualus pusmaratonis'!D37</f>
        <v/>
      </c>
      <c r="E36">
        <f>'Virtualus pusmaratonis'!E37</f>
        <v/>
      </c>
      <c r="F36">
        <f>'Virtualus pusmaratonis'!F37</f>
        <v/>
      </c>
      <c r="G36" t="str">
        <f>VLOOKUP('Virtualus pusmaratonis'!G37, countries_full, 2, FALSE)</f>
        <v>0</v>
      </c>
      <c r="H36">
        <f>'Virtualus pusmaratonis'!H37</f>
        <v/>
      </c>
      <c r="I36">
        <f>'Virtualus pusmaratonis'!I37</f>
        <v>0</v>
      </c>
    </row>
    <row r="37" spans="1:9">
      <c r="A37">
        <f>'Virtualus pusmaratonis'!A38</f>
        <v/>
      </c>
      <c r="B37">
        <f>'Virtualus pusmaratonis'!B38</f>
        <v/>
      </c>
      <c r="C37" t="str">
        <f>VLOOKUP('Virtualus pusmaratonis'!C38, genders_full, 2, FALSE)</f>
        <v/>
      </c>
      <c r="D37">
        <f>'Virtualus pusmaratonis'!D38</f>
        <v/>
      </c>
      <c r="E37">
        <f>'Virtualus pusmaratonis'!E38</f>
        <v/>
      </c>
      <c r="F37">
        <f>'Virtualus pusmaratonis'!F38</f>
        <v/>
      </c>
      <c r="G37" t="str">
        <f>VLOOKUP('Virtualus pusmaratonis'!G38, countries_full, 2, FALSE)</f>
        <v>0</v>
      </c>
      <c r="H37">
        <f>'Virtualus pusmaratonis'!H38</f>
        <v/>
      </c>
      <c r="I37">
        <f>'Virtualus pusmaratonis'!I38</f>
        <v>0</v>
      </c>
    </row>
    <row r="38" spans="1:9">
      <c r="A38">
        <f>'Virtualus pusmaratonis'!A39</f>
        <v/>
      </c>
      <c r="B38">
        <f>'Virtualus pusmaratonis'!B39</f>
        <v/>
      </c>
      <c r="C38" t="str">
        <f>VLOOKUP('Virtualus pusmaratonis'!C39, genders_full, 2, FALSE)</f>
        <v/>
      </c>
      <c r="D38">
        <f>'Virtualus pusmaratonis'!D39</f>
        <v/>
      </c>
      <c r="E38">
        <f>'Virtualus pusmaratonis'!E39</f>
        <v/>
      </c>
      <c r="F38">
        <f>'Virtualus pusmaratonis'!F39</f>
        <v/>
      </c>
      <c r="G38" t="str">
        <f>VLOOKUP('Virtualus pusmaratonis'!G39, countries_full, 2, FALSE)</f>
        <v>0</v>
      </c>
      <c r="H38">
        <f>'Virtualus pusmaratonis'!H39</f>
        <v/>
      </c>
      <c r="I38">
        <f>'Virtualus pusmaratonis'!I39</f>
        <v>0</v>
      </c>
    </row>
    <row r="39" spans="1:9">
      <c r="A39">
        <f>'Virtualus pusmaratonis'!A40</f>
        <v/>
      </c>
      <c r="B39">
        <f>'Virtualus pusmaratonis'!B40</f>
        <v/>
      </c>
      <c r="C39" t="str">
        <f>VLOOKUP('Virtualus pusmaratonis'!C40, genders_full, 2, FALSE)</f>
        <v/>
      </c>
      <c r="D39">
        <f>'Virtualus pusmaratonis'!D40</f>
        <v/>
      </c>
      <c r="E39">
        <f>'Virtualus pusmaratonis'!E40</f>
        <v/>
      </c>
      <c r="F39">
        <f>'Virtualus pusmaratonis'!F40</f>
        <v/>
      </c>
      <c r="G39" t="str">
        <f>VLOOKUP('Virtualus pusmaratonis'!G40, countries_full, 2, FALSE)</f>
        <v>0</v>
      </c>
      <c r="H39">
        <f>'Virtualus pusmaratonis'!H40</f>
        <v/>
      </c>
      <c r="I39">
        <f>'Virtualus pusmaratonis'!I40</f>
        <v>0</v>
      </c>
    </row>
    <row r="40" spans="1:9">
      <c r="A40">
        <f>'Virtualus pusmaratonis'!A41</f>
        <v/>
      </c>
      <c r="B40">
        <f>'Virtualus pusmaratonis'!B41</f>
        <v/>
      </c>
      <c r="C40" t="str">
        <f>VLOOKUP('Virtualus pusmaratonis'!C41, genders_full, 2, FALSE)</f>
        <v/>
      </c>
      <c r="D40">
        <f>'Virtualus pusmaratonis'!D41</f>
        <v/>
      </c>
      <c r="E40">
        <f>'Virtualus pusmaratonis'!E41</f>
        <v/>
      </c>
      <c r="F40">
        <f>'Virtualus pusmaratonis'!F41</f>
        <v/>
      </c>
      <c r="G40" t="str">
        <f>VLOOKUP('Virtualus pusmaratonis'!G41, countries_full, 2, FALSE)</f>
        <v>0</v>
      </c>
      <c r="H40">
        <f>'Virtualus pusmaratonis'!H41</f>
        <v/>
      </c>
      <c r="I40">
        <f>'Virtualus pusmaratonis'!I41</f>
        <v>0</v>
      </c>
    </row>
    <row r="41" spans="1:9">
      <c r="A41">
        <f>'Virtualus pusmaratonis'!A42</f>
        <v/>
      </c>
      <c r="B41">
        <f>'Virtualus pusmaratonis'!B42</f>
        <v/>
      </c>
      <c r="C41" t="str">
        <f>VLOOKUP('Virtualus pusmaratonis'!C42, genders_full, 2, FALSE)</f>
        <v/>
      </c>
      <c r="D41">
        <f>'Virtualus pusmaratonis'!D42</f>
        <v/>
      </c>
      <c r="E41">
        <f>'Virtualus pusmaratonis'!E42</f>
        <v/>
      </c>
      <c r="F41">
        <f>'Virtualus pusmaratonis'!F42</f>
        <v/>
      </c>
      <c r="G41" t="str">
        <f>VLOOKUP('Virtualus pusmaratonis'!G42, countries_full, 2, FALSE)</f>
        <v>0</v>
      </c>
      <c r="H41">
        <f>'Virtualus pusmaratonis'!H42</f>
        <v/>
      </c>
      <c r="I41">
        <f>'Virtualus pusmaratonis'!I42</f>
        <v>0</v>
      </c>
    </row>
    <row r="42" spans="1:9">
      <c r="A42">
        <f>'Virtualus pusmaratonis'!A43</f>
        <v/>
      </c>
      <c r="B42">
        <f>'Virtualus pusmaratonis'!B43</f>
        <v/>
      </c>
      <c r="C42" t="str">
        <f>VLOOKUP('Virtualus pusmaratonis'!C43, genders_full, 2, FALSE)</f>
        <v/>
      </c>
      <c r="D42">
        <f>'Virtualus pusmaratonis'!D43</f>
        <v/>
      </c>
      <c r="E42">
        <f>'Virtualus pusmaratonis'!E43</f>
        <v/>
      </c>
      <c r="F42">
        <f>'Virtualus pusmaratonis'!F43</f>
        <v/>
      </c>
      <c r="G42" t="str">
        <f>VLOOKUP('Virtualus pusmaratonis'!G43, countries_full, 2, FALSE)</f>
        <v>0</v>
      </c>
      <c r="H42">
        <f>'Virtualus pusmaratonis'!H43</f>
        <v/>
      </c>
      <c r="I42">
        <f>'Virtualus pusmaratonis'!I43</f>
        <v>0</v>
      </c>
    </row>
    <row r="43" spans="1:9">
      <c r="A43">
        <f>'Virtualus pusmaratonis'!A44</f>
        <v/>
      </c>
      <c r="B43">
        <f>'Virtualus pusmaratonis'!B44</f>
        <v/>
      </c>
      <c r="C43" t="str">
        <f>VLOOKUP('Virtualus pusmaratonis'!C44, genders_full, 2, FALSE)</f>
        <v/>
      </c>
      <c r="D43">
        <f>'Virtualus pusmaratonis'!D44</f>
        <v/>
      </c>
      <c r="E43">
        <f>'Virtualus pusmaratonis'!E44</f>
        <v/>
      </c>
      <c r="F43">
        <f>'Virtualus pusmaratonis'!F44</f>
        <v/>
      </c>
      <c r="G43" t="str">
        <f>VLOOKUP('Virtualus pusmaratonis'!G44, countries_full, 2, FALSE)</f>
        <v>0</v>
      </c>
      <c r="H43">
        <f>'Virtualus pusmaratonis'!H44</f>
        <v/>
      </c>
      <c r="I43">
        <f>'Virtualus pusmaratonis'!I44</f>
        <v>0</v>
      </c>
    </row>
    <row r="44" spans="1:9">
      <c r="A44">
        <f>'Virtualus pusmaratonis'!A45</f>
        <v/>
      </c>
      <c r="B44">
        <f>'Virtualus pusmaratonis'!B45</f>
        <v/>
      </c>
      <c r="C44" t="str">
        <f>VLOOKUP('Virtualus pusmaratonis'!C45, genders_full, 2, FALSE)</f>
        <v/>
      </c>
      <c r="D44">
        <f>'Virtualus pusmaratonis'!D45</f>
        <v/>
      </c>
      <c r="E44">
        <f>'Virtualus pusmaratonis'!E45</f>
        <v/>
      </c>
      <c r="F44">
        <f>'Virtualus pusmaratonis'!F45</f>
        <v/>
      </c>
      <c r="G44" t="str">
        <f>VLOOKUP('Virtualus pusmaratonis'!G45, countries_full, 2, FALSE)</f>
        <v>0</v>
      </c>
      <c r="H44">
        <f>'Virtualus pusmaratonis'!H45</f>
        <v/>
      </c>
      <c r="I44">
        <f>'Virtualus pusmaratonis'!I45</f>
        <v>0</v>
      </c>
    </row>
    <row r="45" spans="1:9">
      <c r="A45">
        <f>'Virtualus pusmaratonis'!A46</f>
        <v/>
      </c>
      <c r="B45">
        <f>'Virtualus pusmaratonis'!B46</f>
        <v/>
      </c>
      <c r="C45" t="str">
        <f>VLOOKUP('Virtualus pusmaratonis'!C46, genders_full, 2, FALSE)</f>
        <v/>
      </c>
      <c r="D45">
        <f>'Virtualus pusmaratonis'!D46</f>
        <v/>
      </c>
      <c r="E45">
        <f>'Virtualus pusmaratonis'!E46</f>
        <v/>
      </c>
      <c r="F45">
        <f>'Virtualus pusmaratonis'!F46</f>
        <v/>
      </c>
      <c r="G45" t="str">
        <f>VLOOKUP('Virtualus pusmaratonis'!G46, countries_full, 2, FALSE)</f>
        <v>0</v>
      </c>
      <c r="H45">
        <f>'Virtualus pusmaratonis'!H46</f>
        <v/>
      </c>
      <c r="I45">
        <f>'Virtualus pusmaratonis'!I46</f>
        <v>0</v>
      </c>
    </row>
    <row r="46" spans="1:9">
      <c r="A46">
        <f>'Virtualus pusmaratonis'!A47</f>
        <v/>
      </c>
      <c r="B46">
        <f>'Virtualus pusmaratonis'!B47</f>
        <v/>
      </c>
      <c r="C46" t="str">
        <f>VLOOKUP('Virtualus pusmaratonis'!C47, genders_full, 2, FALSE)</f>
        <v/>
      </c>
      <c r="D46">
        <f>'Virtualus pusmaratonis'!D47</f>
        <v/>
      </c>
      <c r="E46">
        <f>'Virtualus pusmaratonis'!E47</f>
        <v/>
      </c>
      <c r="F46">
        <f>'Virtualus pusmaratonis'!F47</f>
        <v/>
      </c>
      <c r="G46" t="str">
        <f>VLOOKUP('Virtualus pusmaratonis'!G47, countries_full, 2, FALSE)</f>
        <v>0</v>
      </c>
      <c r="H46">
        <f>'Virtualus pusmaratonis'!H47</f>
        <v/>
      </c>
      <c r="I46">
        <f>'Virtualus pusmaratonis'!I47</f>
        <v>0</v>
      </c>
    </row>
    <row r="47" spans="1:9">
      <c r="A47">
        <f>'Virtualus pusmaratonis'!A48</f>
        <v/>
      </c>
      <c r="B47">
        <f>'Virtualus pusmaratonis'!B48</f>
        <v/>
      </c>
      <c r="C47" t="str">
        <f>VLOOKUP('Virtualus pusmaratonis'!C48, genders_full, 2, FALSE)</f>
        <v/>
      </c>
      <c r="D47">
        <f>'Virtualus pusmaratonis'!D48</f>
        <v/>
      </c>
      <c r="E47">
        <f>'Virtualus pusmaratonis'!E48</f>
        <v/>
      </c>
      <c r="F47">
        <f>'Virtualus pusmaratonis'!F48</f>
        <v/>
      </c>
      <c r="G47" t="str">
        <f>VLOOKUP('Virtualus pusmaratonis'!G48, countries_full, 2, FALSE)</f>
        <v>0</v>
      </c>
      <c r="H47">
        <f>'Virtualus pusmaratonis'!H48</f>
        <v/>
      </c>
      <c r="I47">
        <f>'Virtualus pusmaratonis'!I48</f>
        <v>0</v>
      </c>
    </row>
    <row r="48" spans="1:9">
      <c r="A48">
        <f>'Virtualus pusmaratonis'!A49</f>
        <v/>
      </c>
      <c r="B48">
        <f>'Virtualus pusmaratonis'!B49</f>
        <v/>
      </c>
      <c r="C48" t="str">
        <f>VLOOKUP('Virtualus pusmaratonis'!C49, genders_full, 2, FALSE)</f>
        <v/>
      </c>
      <c r="D48">
        <f>'Virtualus pusmaratonis'!D49</f>
        <v/>
      </c>
      <c r="E48">
        <f>'Virtualus pusmaratonis'!E49</f>
        <v/>
      </c>
      <c r="F48">
        <f>'Virtualus pusmaratonis'!F49</f>
        <v/>
      </c>
      <c r="G48" t="str">
        <f>VLOOKUP('Virtualus pusmaratonis'!G49, countries_full, 2, FALSE)</f>
        <v>0</v>
      </c>
      <c r="H48">
        <f>'Virtualus pusmaratonis'!H49</f>
        <v/>
      </c>
      <c r="I48">
        <f>'Virtualus pusmaratonis'!I49</f>
        <v>0</v>
      </c>
    </row>
    <row r="49" spans="1:9">
      <c r="A49">
        <f>'Virtualus pusmaratonis'!A50</f>
        <v/>
      </c>
      <c r="B49">
        <f>'Virtualus pusmaratonis'!B50</f>
        <v/>
      </c>
      <c r="C49" t="str">
        <f>VLOOKUP('Virtualus pusmaratonis'!C50, genders_full, 2, FALSE)</f>
        <v/>
      </c>
      <c r="D49">
        <f>'Virtualus pusmaratonis'!D50</f>
        <v/>
      </c>
      <c r="E49">
        <f>'Virtualus pusmaratonis'!E50</f>
        <v/>
      </c>
      <c r="F49">
        <f>'Virtualus pusmaratonis'!F50</f>
        <v/>
      </c>
      <c r="G49" t="str">
        <f>VLOOKUP('Virtualus pusmaratonis'!G50, countries_full, 2, FALSE)</f>
        <v>0</v>
      </c>
      <c r="H49">
        <f>'Virtualus pusmaratonis'!H50</f>
        <v/>
      </c>
      <c r="I49">
        <f>'Virtualus pusmaratonis'!I50</f>
        <v>0</v>
      </c>
    </row>
    <row r="50" spans="1:9">
      <c r="A50">
        <f>'Virtualus pusmaratonis'!A51</f>
        <v/>
      </c>
      <c r="B50">
        <f>'Virtualus pusmaratonis'!B51</f>
        <v/>
      </c>
      <c r="C50" t="str">
        <f>VLOOKUP('Virtualus pusmaratonis'!C51, genders_full, 2, FALSE)</f>
        <v/>
      </c>
      <c r="D50">
        <f>'Virtualus pusmaratonis'!D51</f>
        <v/>
      </c>
      <c r="E50">
        <f>'Virtualus pusmaratonis'!E51</f>
        <v/>
      </c>
      <c r="F50">
        <f>'Virtualus pusmaratonis'!F51</f>
        <v/>
      </c>
      <c r="G50" t="str">
        <f>VLOOKUP('Virtualus pusmaratonis'!G51, countries_full, 2, FALSE)</f>
        <v>0</v>
      </c>
      <c r="H50">
        <f>'Virtualus pusmaratonis'!H51</f>
        <v/>
      </c>
      <c r="I50">
        <f>'Virtualus pusmaratonis'!I51</f>
        <v>0</v>
      </c>
    </row>
    <row r="51" spans="1:9">
      <c r="A51">
        <f>'Virtualus pusmaratonis'!A52</f>
        <v/>
      </c>
      <c r="B51">
        <f>'Virtualus pusmaratonis'!B52</f>
        <v/>
      </c>
      <c r="C51" t="str">
        <f>VLOOKUP('Virtualus pusmaratonis'!C52, genders_full, 2, FALSE)</f>
        <v/>
      </c>
      <c r="D51">
        <f>'Virtualus pusmaratonis'!D52</f>
        <v/>
      </c>
      <c r="E51">
        <f>'Virtualus pusmaratonis'!E52</f>
        <v/>
      </c>
      <c r="F51">
        <f>'Virtualus pusmaratonis'!F52</f>
        <v/>
      </c>
      <c r="G51" t="str">
        <f>VLOOKUP('Virtualus pusmaratonis'!G52, countries_full, 2, FALSE)</f>
        <v>0</v>
      </c>
      <c r="H51">
        <f>'Virtualus pusmaratonis'!H52</f>
        <v/>
      </c>
      <c r="I51">
        <f>'Virtualus pusmaratonis'!I52</f>
        <v>0</v>
      </c>
    </row>
    <row r="52" spans="1:9">
      <c r="A52">
        <f>'Virtualus pusmaratonis'!A53</f>
        <v/>
      </c>
      <c r="B52">
        <f>'Virtualus pusmaratonis'!B53</f>
        <v/>
      </c>
      <c r="C52" t="str">
        <f>VLOOKUP('Virtualus pusmaratonis'!C53, genders_full, 2, FALSE)</f>
        <v/>
      </c>
      <c r="D52">
        <f>'Virtualus pusmaratonis'!D53</f>
        <v/>
      </c>
      <c r="E52">
        <f>'Virtualus pusmaratonis'!E53</f>
        <v/>
      </c>
      <c r="F52">
        <f>'Virtualus pusmaratonis'!F53</f>
        <v/>
      </c>
      <c r="G52" t="str">
        <f>VLOOKUP('Virtualus pusmaratonis'!G53, countries_full, 2, FALSE)</f>
        <v>0</v>
      </c>
      <c r="H52">
        <f>'Virtualus pusmaratonis'!H53</f>
        <v/>
      </c>
      <c r="I52">
        <f>'Virtualus pusmaratonis'!I53</f>
        <v>0</v>
      </c>
    </row>
    <row r="53" spans="1:9">
      <c r="A53">
        <f>'Virtualus pusmaratonis'!A54</f>
        <v/>
      </c>
      <c r="B53">
        <f>'Virtualus pusmaratonis'!B54</f>
        <v/>
      </c>
      <c r="C53" t="str">
        <f>VLOOKUP('Virtualus pusmaratonis'!C54, genders_full, 2, FALSE)</f>
        <v/>
      </c>
      <c r="D53">
        <f>'Virtualus pusmaratonis'!D54</f>
        <v/>
      </c>
      <c r="E53">
        <f>'Virtualus pusmaratonis'!E54</f>
        <v/>
      </c>
      <c r="F53">
        <f>'Virtualus pusmaratonis'!F54</f>
        <v/>
      </c>
      <c r="G53" t="str">
        <f>VLOOKUP('Virtualus pusmaratonis'!G54, countries_full, 2, FALSE)</f>
        <v>0</v>
      </c>
      <c r="H53">
        <f>'Virtualus pusmaratonis'!H54</f>
        <v/>
      </c>
      <c r="I53">
        <f>'Virtualus pusmaratonis'!I54</f>
        <v>0</v>
      </c>
    </row>
    <row r="54" spans="1:9">
      <c r="A54">
        <f>'Virtualus pusmaratonis'!A55</f>
        <v/>
      </c>
      <c r="B54">
        <f>'Virtualus pusmaratonis'!B55</f>
        <v/>
      </c>
      <c r="C54" t="str">
        <f>VLOOKUP('Virtualus pusmaratonis'!C55, genders_full, 2, FALSE)</f>
        <v/>
      </c>
      <c r="D54">
        <f>'Virtualus pusmaratonis'!D55</f>
        <v/>
      </c>
      <c r="E54">
        <f>'Virtualus pusmaratonis'!E55</f>
        <v/>
      </c>
      <c r="F54">
        <f>'Virtualus pusmaratonis'!F55</f>
        <v/>
      </c>
      <c r="G54" t="str">
        <f>VLOOKUP('Virtualus pusmaratonis'!G55, countries_full, 2, FALSE)</f>
        <v>0</v>
      </c>
      <c r="H54">
        <f>'Virtualus pusmaratonis'!H55</f>
        <v/>
      </c>
      <c r="I54">
        <f>'Virtualus pusmaratonis'!I55</f>
        <v>0</v>
      </c>
    </row>
    <row r="55" spans="1:9">
      <c r="A55">
        <f>'Virtualus pusmaratonis'!A56</f>
        <v/>
      </c>
      <c r="B55">
        <f>'Virtualus pusmaratonis'!B56</f>
        <v/>
      </c>
      <c r="C55" t="str">
        <f>VLOOKUP('Virtualus pusmaratonis'!C56, genders_full, 2, FALSE)</f>
        <v/>
      </c>
      <c r="D55">
        <f>'Virtualus pusmaratonis'!D56</f>
        <v/>
      </c>
      <c r="E55">
        <f>'Virtualus pusmaratonis'!E56</f>
        <v/>
      </c>
      <c r="F55">
        <f>'Virtualus pusmaratonis'!F56</f>
        <v/>
      </c>
      <c r="G55" t="str">
        <f>VLOOKUP('Virtualus pusmaratonis'!G56, countries_full, 2, FALSE)</f>
        <v>0</v>
      </c>
      <c r="H55">
        <f>'Virtualus pusmaratonis'!H56</f>
        <v/>
      </c>
      <c r="I55">
        <f>'Virtualus pusmaratonis'!I56</f>
        <v>0</v>
      </c>
    </row>
    <row r="56" spans="1:9">
      <c r="A56">
        <f>'Virtualus pusmaratonis'!A57</f>
        <v/>
      </c>
      <c r="B56">
        <f>'Virtualus pusmaratonis'!B57</f>
        <v/>
      </c>
      <c r="C56" t="str">
        <f>VLOOKUP('Virtualus pusmaratonis'!C57, genders_full, 2, FALSE)</f>
        <v/>
      </c>
      <c r="D56">
        <f>'Virtualus pusmaratonis'!D57</f>
        <v/>
      </c>
      <c r="E56">
        <f>'Virtualus pusmaratonis'!E57</f>
        <v/>
      </c>
      <c r="F56">
        <f>'Virtualus pusmaratonis'!F57</f>
        <v/>
      </c>
      <c r="G56" t="str">
        <f>VLOOKUP('Virtualus pusmaratonis'!G57, countries_full, 2, FALSE)</f>
        <v>0</v>
      </c>
      <c r="H56">
        <f>'Virtualus pusmaratonis'!H57</f>
        <v/>
      </c>
      <c r="I56">
        <f>'Virtualus pusmaratonis'!I57</f>
        <v>0</v>
      </c>
    </row>
    <row r="57" spans="1:9">
      <c r="A57">
        <f>'Virtualus pusmaratonis'!A58</f>
        <v/>
      </c>
      <c r="B57">
        <f>'Virtualus pusmaratonis'!B58</f>
        <v/>
      </c>
      <c r="C57" t="str">
        <f>VLOOKUP('Virtualus pusmaratonis'!C58, genders_full, 2, FALSE)</f>
        <v/>
      </c>
      <c r="D57">
        <f>'Virtualus pusmaratonis'!D58</f>
        <v/>
      </c>
      <c r="E57">
        <f>'Virtualus pusmaratonis'!E58</f>
        <v/>
      </c>
      <c r="F57">
        <f>'Virtualus pusmaratonis'!F58</f>
        <v/>
      </c>
      <c r="G57" t="str">
        <f>VLOOKUP('Virtualus pusmaratonis'!G58, countries_full, 2, FALSE)</f>
        <v>0</v>
      </c>
      <c r="H57">
        <f>'Virtualus pusmaratonis'!H58</f>
        <v/>
      </c>
      <c r="I57">
        <f>'Virtualus pusmaratonis'!I58</f>
        <v>0</v>
      </c>
    </row>
    <row r="58" spans="1:9">
      <c r="A58">
        <f>'Virtualus pusmaratonis'!A59</f>
        <v/>
      </c>
      <c r="B58">
        <f>'Virtualus pusmaratonis'!B59</f>
        <v/>
      </c>
      <c r="C58" t="str">
        <f>VLOOKUP('Virtualus pusmaratonis'!C59, genders_full, 2, FALSE)</f>
        <v/>
      </c>
      <c r="D58">
        <f>'Virtualus pusmaratonis'!D59</f>
        <v/>
      </c>
      <c r="E58">
        <f>'Virtualus pusmaratonis'!E59</f>
        <v/>
      </c>
      <c r="F58">
        <f>'Virtualus pusmaratonis'!F59</f>
        <v/>
      </c>
      <c r="G58" t="str">
        <f>VLOOKUP('Virtualus pusmaratonis'!G59, countries_full, 2, FALSE)</f>
        <v>0</v>
      </c>
      <c r="H58">
        <f>'Virtualus pusmaratonis'!H59</f>
        <v/>
      </c>
      <c r="I58">
        <f>'Virtualus pusmaratonis'!I59</f>
        <v>0</v>
      </c>
    </row>
    <row r="59" spans="1:9">
      <c r="A59">
        <f>'Virtualus pusmaratonis'!A60</f>
        <v/>
      </c>
      <c r="B59">
        <f>'Virtualus pusmaratonis'!B60</f>
        <v/>
      </c>
      <c r="C59" t="str">
        <f>VLOOKUP('Virtualus pusmaratonis'!C60, genders_full, 2, FALSE)</f>
        <v/>
      </c>
      <c r="D59">
        <f>'Virtualus pusmaratonis'!D60</f>
        <v/>
      </c>
      <c r="E59">
        <f>'Virtualus pusmaratonis'!E60</f>
        <v/>
      </c>
      <c r="F59">
        <f>'Virtualus pusmaratonis'!F60</f>
        <v/>
      </c>
      <c r="G59" t="str">
        <f>VLOOKUP('Virtualus pusmaratonis'!G60, countries_full, 2, FALSE)</f>
        <v>0</v>
      </c>
      <c r="H59">
        <f>'Virtualus pusmaratonis'!H60</f>
        <v/>
      </c>
      <c r="I59">
        <f>'Virtualus pusmaratonis'!I60</f>
        <v>0</v>
      </c>
    </row>
    <row r="60" spans="1:9">
      <c r="A60">
        <f>'Virtualus pusmaratonis'!A61</f>
        <v/>
      </c>
      <c r="B60">
        <f>'Virtualus pusmaratonis'!B61</f>
        <v/>
      </c>
      <c r="C60" t="str">
        <f>VLOOKUP('Virtualus pusmaratonis'!C61, genders_full, 2, FALSE)</f>
        <v/>
      </c>
      <c r="D60">
        <f>'Virtualus pusmaratonis'!D61</f>
        <v/>
      </c>
      <c r="E60">
        <f>'Virtualus pusmaratonis'!E61</f>
        <v/>
      </c>
      <c r="F60">
        <f>'Virtualus pusmaratonis'!F61</f>
        <v/>
      </c>
      <c r="G60" t="str">
        <f>VLOOKUP('Virtualus pusmaratonis'!G61, countries_full, 2, FALSE)</f>
        <v>0</v>
      </c>
      <c r="H60">
        <f>'Virtualus pusmaratonis'!H61</f>
        <v/>
      </c>
      <c r="I60">
        <f>'Virtualus pusmaratonis'!I61</f>
        <v>0</v>
      </c>
    </row>
    <row r="61" spans="1:9">
      <c r="A61">
        <f>'Virtualus pusmaratonis'!A62</f>
        <v/>
      </c>
      <c r="B61">
        <f>'Virtualus pusmaratonis'!B62</f>
        <v/>
      </c>
      <c r="C61" t="str">
        <f>VLOOKUP('Virtualus pusmaratonis'!C62, genders_full, 2, FALSE)</f>
        <v/>
      </c>
      <c r="D61">
        <f>'Virtualus pusmaratonis'!D62</f>
        <v/>
      </c>
      <c r="E61">
        <f>'Virtualus pusmaratonis'!E62</f>
        <v/>
      </c>
      <c r="F61">
        <f>'Virtualus pusmaratonis'!F62</f>
        <v/>
      </c>
      <c r="G61" t="str">
        <f>VLOOKUP('Virtualus pusmaratonis'!G62, countries_full, 2, FALSE)</f>
        <v>0</v>
      </c>
      <c r="H61">
        <f>'Virtualus pusmaratonis'!H62</f>
        <v/>
      </c>
      <c r="I61">
        <f>'Virtualus pusmaratonis'!I62</f>
        <v>0</v>
      </c>
    </row>
    <row r="62" spans="1:9">
      <c r="A62">
        <f>'Virtualus pusmaratonis'!A63</f>
        <v/>
      </c>
      <c r="B62">
        <f>'Virtualus pusmaratonis'!B63</f>
        <v/>
      </c>
      <c r="C62" t="str">
        <f>VLOOKUP('Virtualus pusmaratonis'!C63, genders_full, 2, FALSE)</f>
        <v/>
      </c>
      <c r="D62">
        <f>'Virtualus pusmaratonis'!D63</f>
        <v/>
      </c>
      <c r="E62">
        <f>'Virtualus pusmaratonis'!E63</f>
        <v/>
      </c>
      <c r="F62">
        <f>'Virtualus pusmaratonis'!F63</f>
        <v/>
      </c>
      <c r="G62" t="str">
        <f>VLOOKUP('Virtualus pusmaratonis'!G63, countries_full, 2, FALSE)</f>
        <v>0</v>
      </c>
      <c r="H62">
        <f>'Virtualus pusmaratonis'!H63</f>
        <v/>
      </c>
      <c r="I62">
        <f>'Virtualus pusmaratonis'!I63</f>
        <v>0</v>
      </c>
    </row>
    <row r="63" spans="1:9">
      <c r="A63">
        <f>'Virtualus pusmaratonis'!A64</f>
        <v/>
      </c>
      <c r="B63">
        <f>'Virtualus pusmaratonis'!B64</f>
        <v/>
      </c>
      <c r="C63" t="str">
        <f>VLOOKUP('Virtualus pusmaratonis'!C64, genders_full, 2, FALSE)</f>
        <v/>
      </c>
      <c r="D63">
        <f>'Virtualus pusmaratonis'!D64</f>
        <v/>
      </c>
      <c r="E63">
        <f>'Virtualus pusmaratonis'!E64</f>
        <v/>
      </c>
      <c r="F63">
        <f>'Virtualus pusmaratonis'!F64</f>
        <v/>
      </c>
      <c r="G63" t="str">
        <f>VLOOKUP('Virtualus pusmaratonis'!G64, countries_full, 2, FALSE)</f>
        <v>0</v>
      </c>
      <c r="H63">
        <f>'Virtualus pusmaratonis'!H64</f>
        <v/>
      </c>
      <c r="I63">
        <f>'Virtualus pusmaratonis'!I64</f>
        <v>0</v>
      </c>
    </row>
    <row r="64" spans="1:9">
      <c r="A64">
        <f>'Virtualus pusmaratonis'!A65</f>
        <v/>
      </c>
      <c r="B64">
        <f>'Virtualus pusmaratonis'!B65</f>
        <v/>
      </c>
      <c r="C64" t="str">
        <f>VLOOKUP('Virtualus pusmaratonis'!C65, genders_full, 2, FALSE)</f>
        <v/>
      </c>
      <c r="D64">
        <f>'Virtualus pusmaratonis'!D65</f>
        <v/>
      </c>
      <c r="E64">
        <f>'Virtualus pusmaratonis'!E65</f>
        <v/>
      </c>
      <c r="F64">
        <f>'Virtualus pusmaratonis'!F65</f>
        <v/>
      </c>
      <c r="G64" t="str">
        <f>VLOOKUP('Virtualus pusmaratonis'!G65, countries_full, 2, FALSE)</f>
        <v>0</v>
      </c>
      <c r="H64">
        <f>'Virtualus pusmaratonis'!H65</f>
        <v/>
      </c>
      <c r="I64">
        <f>'Virtualus pusmaratonis'!I65</f>
        <v>0</v>
      </c>
    </row>
    <row r="65" spans="1:9">
      <c r="A65">
        <f>'Virtualus pusmaratonis'!A66</f>
        <v/>
      </c>
      <c r="B65">
        <f>'Virtualus pusmaratonis'!B66</f>
        <v/>
      </c>
      <c r="C65" t="str">
        <f>VLOOKUP('Virtualus pusmaratonis'!C66, genders_full, 2, FALSE)</f>
        <v/>
      </c>
      <c r="D65">
        <f>'Virtualus pusmaratonis'!D66</f>
        <v/>
      </c>
      <c r="E65">
        <f>'Virtualus pusmaratonis'!E66</f>
        <v/>
      </c>
      <c r="F65">
        <f>'Virtualus pusmaratonis'!F66</f>
        <v/>
      </c>
      <c r="G65" t="str">
        <f>VLOOKUP('Virtualus pusmaratonis'!G66, countries_full, 2, FALSE)</f>
        <v>0</v>
      </c>
      <c r="H65">
        <f>'Virtualus pusmaratonis'!H66</f>
        <v/>
      </c>
      <c r="I65">
        <f>'Virtualus pusmaratonis'!I66</f>
        <v>0</v>
      </c>
    </row>
    <row r="66" spans="1:9">
      <c r="A66">
        <f>'Virtualus pusmaratonis'!A67</f>
        <v/>
      </c>
      <c r="B66">
        <f>'Virtualus pusmaratonis'!B67</f>
        <v/>
      </c>
      <c r="C66" t="str">
        <f>VLOOKUP('Virtualus pusmaratonis'!C67, genders_full, 2, FALSE)</f>
        <v/>
      </c>
      <c r="D66">
        <f>'Virtualus pusmaratonis'!D67</f>
        <v/>
      </c>
      <c r="E66">
        <f>'Virtualus pusmaratonis'!E67</f>
        <v/>
      </c>
      <c r="F66">
        <f>'Virtualus pusmaratonis'!F67</f>
        <v/>
      </c>
      <c r="G66" t="str">
        <f>VLOOKUP('Virtualus pusmaratonis'!G67, countries_full, 2, FALSE)</f>
        <v>0</v>
      </c>
      <c r="H66">
        <f>'Virtualus pusmaratonis'!H67</f>
        <v/>
      </c>
      <c r="I66">
        <f>'Virtualus pusmaratonis'!I67</f>
        <v>0</v>
      </c>
    </row>
    <row r="67" spans="1:9">
      <c r="A67">
        <f>'Virtualus pusmaratonis'!A68</f>
        <v/>
      </c>
      <c r="B67">
        <f>'Virtualus pusmaratonis'!B68</f>
        <v/>
      </c>
      <c r="C67" t="str">
        <f>VLOOKUP('Virtualus pusmaratonis'!C68, genders_full, 2, FALSE)</f>
        <v/>
      </c>
      <c r="D67">
        <f>'Virtualus pusmaratonis'!D68</f>
        <v/>
      </c>
      <c r="E67">
        <f>'Virtualus pusmaratonis'!E68</f>
        <v/>
      </c>
      <c r="F67">
        <f>'Virtualus pusmaratonis'!F68</f>
        <v/>
      </c>
      <c r="G67" t="str">
        <f>VLOOKUP('Virtualus pusmaratonis'!G68, countries_full, 2, FALSE)</f>
        <v>0</v>
      </c>
      <c r="H67">
        <f>'Virtualus pusmaratonis'!H68</f>
        <v/>
      </c>
      <c r="I67">
        <f>'Virtualus pusmaratonis'!I68</f>
        <v>0</v>
      </c>
    </row>
    <row r="68" spans="1:9">
      <c r="A68">
        <f>'Virtualus pusmaratonis'!A69</f>
        <v/>
      </c>
      <c r="B68">
        <f>'Virtualus pusmaratonis'!B69</f>
        <v/>
      </c>
      <c r="C68" t="str">
        <f>VLOOKUP('Virtualus pusmaratonis'!C69, genders_full, 2, FALSE)</f>
        <v/>
      </c>
      <c r="D68">
        <f>'Virtualus pusmaratonis'!D69</f>
        <v/>
      </c>
      <c r="E68">
        <f>'Virtualus pusmaratonis'!E69</f>
        <v/>
      </c>
      <c r="F68">
        <f>'Virtualus pusmaratonis'!F69</f>
        <v/>
      </c>
      <c r="G68" t="str">
        <f>VLOOKUP('Virtualus pusmaratonis'!G69, countries_full, 2, FALSE)</f>
        <v>0</v>
      </c>
      <c r="H68">
        <f>'Virtualus pusmaratonis'!H69</f>
        <v/>
      </c>
      <c r="I68">
        <f>'Virtualus pusmaratonis'!I69</f>
        <v>0</v>
      </c>
    </row>
    <row r="69" spans="1:9">
      <c r="A69">
        <f>'Virtualus pusmaratonis'!A70</f>
        <v/>
      </c>
      <c r="B69">
        <f>'Virtualus pusmaratonis'!B70</f>
        <v/>
      </c>
      <c r="C69" t="str">
        <f>VLOOKUP('Virtualus pusmaratonis'!C70, genders_full, 2, FALSE)</f>
        <v/>
      </c>
      <c r="D69">
        <f>'Virtualus pusmaratonis'!D70</f>
        <v/>
      </c>
      <c r="E69">
        <f>'Virtualus pusmaratonis'!E70</f>
        <v/>
      </c>
      <c r="F69">
        <f>'Virtualus pusmaratonis'!F70</f>
        <v/>
      </c>
      <c r="G69" t="str">
        <f>VLOOKUP('Virtualus pusmaratonis'!G70, countries_full, 2, FALSE)</f>
        <v>0</v>
      </c>
      <c r="H69">
        <f>'Virtualus pusmaratonis'!H70</f>
        <v/>
      </c>
      <c r="I69">
        <f>'Virtualus pusmaratonis'!I70</f>
        <v>0</v>
      </c>
    </row>
    <row r="70" spans="1:9">
      <c r="A70">
        <f>'Virtualus pusmaratonis'!A71</f>
        <v/>
      </c>
      <c r="B70">
        <f>'Virtualus pusmaratonis'!B71</f>
        <v/>
      </c>
      <c r="C70" t="str">
        <f>VLOOKUP('Virtualus pusmaratonis'!C71, genders_full, 2, FALSE)</f>
        <v/>
      </c>
      <c r="D70">
        <f>'Virtualus pusmaratonis'!D71</f>
        <v/>
      </c>
      <c r="E70">
        <f>'Virtualus pusmaratonis'!E71</f>
        <v/>
      </c>
      <c r="F70">
        <f>'Virtualus pusmaratonis'!F71</f>
        <v/>
      </c>
      <c r="G70" t="str">
        <f>VLOOKUP('Virtualus pusmaratonis'!G71, countries_full, 2, FALSE)</f>
        <v>0</v>
      </c>
      <c r="H70">
        <f>'Virtualus pusmaratonis'!H71</f>
        <v/>
      </c>
      <c r="I70">
        <f>'Virtualus pusmaratonis'!I71</f>
        <v>0</v>
      </c>
    </row>
    <row r="71" spans="1:9">
      <c r="A71">
        <f>'Virtualus pusmaratonis'!A72</f>
        <v/>
      </c>
      <c r="B71">
        <f>'Virtualus pusmaratonis'!B72</f>
        <v/>
      </c>
      <c r="C71" t="str">
        <f>VLOOKUP('Virtualus pusmaratonis'!C72, genders_full, 2, FALSE)</f>
        <v/>
      </c>
      <c r="D71">
        <f>'Virtualus pusmaratonis'!D72</f>
        <v/>
      </c>
      <c r="E71">
        <f>'Virtualus pusmaratonis'!E72</f>
        <v/>
      </c>
      <c r="F71">
        <f>'Virtualus pusmaratonis'!F72</f>
        <v/>
      </c>
      <c r="G71" t="str">
        <f>VLOOKUP('Virtualus pusmaratonis'!G72, countries_full, 2, FALSE)</f>
        <v>0</v>
      </c>
      <c r="H71">
        <f>'Virtualus pusmaratonis'!H72</f>
        <v/>
      </c>
      <c r="I71">
        <f>'Virtualus pusmaratonis'!I72</f>
        <v>0</v>
      </c>
    </row>
    <row r="72" spans="1:9">
      <c r="A72">
        <f>'Virtualus pusmaratonis'!A73</f>
        <v/>
      </c>
      <c r="B72">
        <f>'Virtualus pusmaratonis'!B73</f>
        <v/>
      </c>
      <c r="C72" t="str">
        <f>VLOOKUP('Virtualus pusmaratonis'!C73, genders_full, 2, FALSE)</f>
        <v/>
      </c>
      <c r="D72">
        <f>'Virtualus pusmaratonis'!D73</f>
        <v/>
      </c>
      <c r="E72">
        <f>'Virtualus pusmaratonis'!E73</f>
        <v/>
      </c>
      <c r="F72">
        <f>'Virtualus pusmaratonis'!F73</f>
        <v/>
      </c>
      <c r="G72" t="str">
        <f>VLOOKUP('Virtualus pusmaratonis'!G73, countries_full, 2, FALSE)</f>
        <v>0</v>
      </c>
      <c r="H72">
        <f>'Virtualus pusmaratonis'!H73</f>
        <v/>
      </c>
      <c r="I72">
        <f>'Virtualus pusmaratonis'!I73</f>
        <v>0</v>
      </c>
    </row>
    <row r="73" spans="1:9">
      <c r="A73">
        <f>'Virtualus pusmaratonis'!A74</f>
        <v/>
      </c>
      <c r="B73">
        <f>'Virtualus pusmaratonis'!B74</f>
        <v/>
      </c>
      <c r="C73" t="str">
        <f>VLOOKUP('Virtualus pusmaratonis'!C74, genders_full, 2, FALSE)</f>
        <v/>
      </c>
      <c r="D73">
        <f>'Virtualus pusmaratonis'!D74</f>
        <v/>
      </c>
      <c r="E73">
        <f>'Virtualus pusmaratonis'!E74</f>
        <v/>
      </c>
      <c r="F73">
        <f>'Virtualus pusmaratonis'!F74</f>
        <v/>
      </c>
      <c r="G73" t="str">
        <f>VLOOKUP('Virtualus pusmaratonis'!G74, countries_full, 2, FALSE)</f>
        <v>0</v>
      </c>
      <c r="H73">
        <f>'Virtualus pusmaratonis'!H74</f>
        <v/>
      </c>
      <c r="I73">
        <f>'Virtualus pusmaratonis'!I74</f>
        <v>0</v>
      </c>
    </row>
    <row r="74" spans="1:9">
      <c r="A74">
        <f>'Virtualus pusmaratonis'!A75</f>
        <v/>
      </c>
      <c r="B74">
        <f>'Virtualus pusmaratonis'!B75</f>
        <v/>
      </c>
      <c r="C74" t="str">
        <f>VLOOKUP('Virtualus pusmaratonis'!C75, genders_full, 2, FALSE)</f>
        <v/>
      </c>
      <c r="D74">
        <f>'Virtualus pusmaratonis'!D75</f>
        <v/>
      </c>
      <c r="E74">
        <f>'Virtualus pusmaratonis'!E75</f>
        <v/>
      </c>
      <c r="F74">
        <f>'Virtualus pusmaratonis'!F75</f>
        <v/>
      </c>
      <c r="G74" t="str">
        <f>VLOOKUP('Virtualus pusmaratonis'!G75, countries_full, 2, FALSE)</f>
        <v>0</v>
      </c>
      <c r="H74">
        <f>'Virtualus pusmaratonis'!H75</f>
        <v/>
      </c>
      <c r="I74">
        <f>'Virtualus pusmaratonis'!I75</f>
        <v>0</v>
      </c>
    </row>
    <row r="75" spans="1:9">
      <c r="A75">
        <f>'Virtualus pusmaratonis'!A76</f>
        <v/>
      </c>
      <c r="B75">
        <f>'Virtualus pusmaratonis'!B76</f>
        <v/>
      </c>
      <c r="C75" t="str">
        <f>VLOOKUP('Virtualus pusmaratonis'!C76, genders_full, 2, FALSE)</f>
        <v/>
      </c>
      <c r="D75">
        <f>'Virtualus pusmaratonis'!D76</f>
        <v/>
      </c>
      <c r="E75">
        <f>'Virtualus pusmaratonis'!E76</f>
        <v/>
      </c>
      <c r="F75">
        <f>'Virtualus pusmaratonis'!F76</f>
        <v/>
      </c>
      <c r="G75" t="str">
        <f>VLOOKUP('Virtualus pusmaratonis'!G76, countries_full, 2, FALSE)</f>
        <v>0</v>
      </c>
      <c r="H75">
        <f>'Virtualus pusmaratonis'!H76</f>
        <v/>
      </c>
      <c r="I75">
        <f>'Virtualus pusmaratonis'!I76</f>
        <v>0</v>
      </c>
    </row>
    <row r="76" spans="1:9">
      <c r="A76">
        <f>'Virtualus pusmaratonis'!A77</f>
        <v/>
      </c>
      <c r="B76">
        <f>'Virtualus pusmaratonis'!B77</f>
        <v/>
      </c>
      <c r="C76" t="str">
        <f>VLOOKUP('Virtualus pusmaratonis'!C77, genders_full, 2, FALSE)</f>
        <v/>
      </c>
      <c r="D76">
        <f>'Virtualus pusmaratonis'!D77</f>
        <v/>
      </c>
      <c r="E76">
        <f>'Virtualus pusmaratonis'!E77</f>
        <v/>
      </c>
      <c r="F76">
        <f>'Virtualus pusmaratonis'!F77</f>
        <v/>
      </c>
      <c r="G76" t="str">
        <f>VLOOKUP('Virtualus pusmaratonis'!G77, countries_full, 2, FALSE)</f>
        <v>0</v>
      </c>
      <c r="H76">
        <f>'Virtualus pusmaratonis'!H77</f>
        <v/>
      </c>
      <c r="I76">
        <f>'Virtualus pusmaratonis'!I77</f>
        <v>0</v>
      </c>
    </row>
    <row r="77" spans="1:9">
      <c r="A77">
        <f>'Virtualus pusmaratonis'!A78</f>
        <v/>
      </c>
      <c r="B77">
        <f>'Virtualus pusmaratonis'!B78</f>
        <v/>
      </c>
      <c r="C77" t="str">
        <f>VLOOKUP('Virtualus pusmaratonis'!C78, genders_full, 2, FALSE)</f>
        <v/>
      </c>
      <c r="D77">
        <f>'Virtualus pusmaratonis'!D78</f>
        <v/>
      </c>
      <c r="E77">
        <f>'Virtualus pusmaratonis'!E78</f>
        <v/>
      </c>
      <c r="F77">
        <f>'Virtualus pusmaratonis'!F78</f>
        <v/>
      </c>
      <c r="G77" t="str">
        <f>VLOOKUP('Virtualus pusmaratonis'!G78, countries_full, 2, FALSE)</f>
        <v>0</v>
      </c>
      <c r="H77">
        <f>'Virtualus pusmaratonis'!H78</f>
        <v/>
      </c>
      <c r="I77">
        <f>'Virtualus pusmaratonis'!I78</f>
        <v>0</v>
      </c>
    </row>
    <row r="78" spans="1:9">
      <c r="A78">
        <f>'Virtualus pusmaratonis'!A79</f>
        <v/>
      </c>
      <c r="B78">
        <f>'Virtualus pusmaratonis'!B79</f>
        <v/>
      </c>
      <c r="C78" t="str">
        <f>VLOOKUP('Virtualus pusmaratonis'!C79, genders_full, 2, FALSE)</f>
        <v/>
      </c>
      <c r="D78">
        <f>'Virtualus pusmaratonis'!D79</f>
        <v/>
      </c>
      <c r="E78">
        <f>'Virtualus pusmaratonis'!E79</f>
        <v/>
      </c>
      <c r="F78">
        <f>'Virtualus pusmaratonis'!F79</f>
        <v/>
      </c>
      <c r="G78" t="str">
        <f>VLOOKUP('Virtualus pusmaratonis'!G79, countries_full, 2, FALSE)</f>
        <v>0</v>
      </c>
      <c r="H78">
        <f>'Virtualus pusmaratonis'!H79</f>
        <v/>
      </c>
      <c r="I78">
        <f>'Virtualus pusmaratonis'!I79</f>
        <v>0</v>
      </c>
    </row>
    <row r="79" spans="1:9">
      <c r="A79">
        <f>'Virtualus pusmaratonis'!A80</f>
        <v/>
      </c>
      <c r="B79">
        <f>'Virtualus pusmaratonis'!B80</f>
        <v/>
      </c>
      <c r="C79" t="str">
        <f>VLOOKUP('Virtualus pusmaratonis'!C80, genders_full, 2, FALSE)</f>
        <v/>
      </c>
      <c r="D79">
        <f>'Virtualus pusmaratonis'!D80</f>
        <v/>
      </c>
      <c r="E79">
        <f>'Virtualus pusmaratonis'!E80</f>
        <v/>
      </c>
      <c r="F79">
        <f>'Virtualus pusmaratonis'!F80</f>
        <v/>
      </c>
      <c r="G79" t="str">
        <f>VLOOKUP('Virtualus pusmaratonis'!G80, countries_full, 2, FALSE)</f>
        <v>0</v>
      </c>
      <c r="H79">
        <f>'Virtualus pusmaratonis'!H80</f>
        <v/>
      </c>
      <c r="I79">
        <f>'Virtualus pusmaratonis'!I80</f>
        <v>0</v>
      </c>
    </row>
    <row r="80" spans="1:9">
      <c r="A80">
        <f>'Virtualus pusmaratonis'!A81</f>
        <v/>
      </c>
      <c r="B80">
        <f>'Virtualus pusmaratonis'!B81</f>
        <v/>
      </c>
      <c r="C80" t="str">
        <f>VLOOKUP('Virtualus pusmaratonis'!C81, genders_full, 2, FALSE)</f>
        <v/>
      </c>
      <c r="D80">
        <f>'Virtualus pusmaratonis'!D81</f>
        <v/>
      </c>
      <c r="E80">
        <f>'Virtualus pusmaratonis'!E81</f>
        <v/>
      </c>
      <c r="F80">
        <f>'Virtualus pusmaratonis'!F81</f>
        <v/>
      </c>
      <c r="G80" t="str">
        <f>VLOOKUP('Virtualus pusmaratonis'!G81, countries_full, 2, FALSE)</f>
        <v>0</v>
      </c>
      <c r="H80">
        <f>'Virtualus pusmaratonis'!H81</f>
        <v/>
      </c>
      <c r="I80">
        <f>'Virtualus pusmaratonis'!I81</f>
        <v>0</v>
      </c>
    </row>
    <row r="81" spans="1:9">
      <c r="A81">
        <f>'Virtualus pusmaratonis'!A82</f>
        <v/>
      </c>
      <c r="B81">
        <f>'Virtualus pusmaratonis'!B82</f>
        <v/>
      </c>
      <c r="C81" t="str">
        <f>VLOOKUP('Virtualus pusmaratonis'!C82, genders_full, 2, FALSE)</f>
        <v/>
      </c>
      <c r="D81">
        <f>'Virtualus pusmaratonis'!D82</f>
        <v/>
      </c>
      <c r="E81">
        <f>'Virtualus pusmaratonis'!E82</f>
        <v/>
      </c>
      <c r="F81">
        <f>'Virtualus pusmaratonis'!F82</f>
        <v/>
      </c>
      <c r="G81" t="str">
        <f>VLOOKUP('Virtualus pusmaratonis'!G82, countries_full, 2, FALSE)</f>
        <v>0</v>
      </c>
      <c r="H81">
        <f>'Virtualus pusmaratonis'!H82</f>
        <v/>
      </c>
      <c r="I81">
        <f>'Virtualus pusmaratonis'!I82</f>
        <v>0</v>
      </c>
    </row>
    <row r="82" spans="1:9">
      <c r="A82">
        <f>'Virtualus pusmaratonis'!A83</f>
        <v/>
      </c>
      <c r="B82">
        <f>'Virtualus pusmaratonis'!B83</f>
        <v/>
      </c>
      <c r="C82" t="str">
        <f>VLOOKUP('Virtualus pusmaratonis'!C83, genders_full, 2, FALSE)</f>
        <v/>
      </c>
      <c r="D82">
        <f>'Virtualus pusmaratonis'!D83</f>
        <v/>
      </c>
      <c r="E82">
        <f>'Virtualus pusmaratonis'!E83</f>
        <v/>
      </c>
      <c r="F82">
        <f>'Virtualus pusmaratonis'!F83</f>
        <v/>
      </c>
      <c r="G82" t="str">
        <f>VLOOKUP('Virtualus pusmaratonis'!G83, countries_full, 2, FALSE)</f>
        <v>0</v>
      </c>
      <c r="H82">
        <f>'Virtualus pusmaratonis'!H83</f>
        <v/>
      </c>
      <c r="I82">
        <f>'Virtualus pusmaratonis'!I83</f>
        <v>0</v>
      </c>
    </row>
    <row r="83" spans="1:9">
      <c r="A83">
        <f>'Virtualus pusmaratonis'!A84</f>
        <v/>
      </c>
      <c r="B83">
        <f>'Virtualus pusmaratonis'!B84</f>
        <v/>
      </c>
      <c r="C83" t="str">
        <f>VLOOKUP('Virtualus pusmaratonis'!C84, genders_full, 2, FALSE)</f>
        <v/>
      </c>
      <c r="D83">
        <f>'Virtualus pusmaratonis'!D84</f>
        <v/>
      </c>
      <c r="E83">
        <f>'Virtualus pusmaratonis'!E84</f>
        <v/>
      </c>
      <c r="F83">
        <f>'Virtualus pusmaratonis'!F84</f>
        <v/>
      </c>
      <c r="G83" t="str">
        <f>VLOOKUP('Virtualus pusmaratonis'!G84, countries_full, 2, FALSE)</f>
        <v>0</v>
      </c>
      <c r="H83">
        <f>'Virtualus pusmaratonis'!H84</f>
        <v/>
      </c>
      <c r="I83">
        <f>'Virtualus pusmaratonis'!I84</f>
        <v>0</v>
      </c>
    </row>
    <row r="84" spans="1:9">
      <c r="A84">
        <f>'Virtualus pusmaratonis'!A85</f>
        <v/>
      </c>
      <c r="B84">
        <f>'Virtualus pusmaratonis'!B85</f>
        <v/>
      </c>
      <c r="C84" t="str">
        <f>VLOOKUP('Virtualus pusmaratonis'!C85, genders_full, 2, FALSE)</f>
        <v/>
      </c>
      <c r="D84">
        <f>'Virtualus pusmaratonis'!D85</f>
        <v/>
      </c>
      <c r="E84">
        <f>'Virtualus pusmaratonis'!E85</f>
        <v/>
      </c>
      <c r="F84">
        <f>'Virtualus pusmaratonis'!F85</f>
        <v/>
      </c>
      <c r="G84" t="str">
        <f>VLOOKUP('Virtualus pusmaratonis'!G85, countries_full, 2, FALSE)</f>
        <v>0</v>
      </c>
      <c r="H84">
        <f>'Virtualus pusmaratonis'!H85</f>
        <v/>
      </c>
      <c r="I84">
        <f>'Virtualus pusmaratonis'!I85</f>
        <v>0</v>
      </c>
    </row>
    <row r="85" spans="1:9">
      <c r="A85">
        <f>'Virtualus pusmaratonis'!A86</f>
        <v/>
      </c>
      <c r="B85">
        <f>'Virtualus pusmaratonis'!B86</f>
        <v/>
      </c>
      <c r="C85" t="str">
        <f>VLOOKUP('Virtualus pusmaratonis'!C86, genders_full, 2, FALSE)</f>
        <v/>
      </c>
      <c r="D85">
        <f>'Virtualus pusmaratonis'!D86</f>
        <v/>
      </c>
      <c r="E85">
        <f>'Virtualus pusmaratonis'!E86</f>
        <v/>
      </c>
      <c r="F85">
        <f>'Virtualus pusmaratonis'!F86</f>
        <v/>
      </c>
      <c r="G85" t="str">
        <f>VLOOKUP('Virtualus pusmaratonis'!G86, countries_full, 2, FALSE)</f>
        <v>0</v>
      </c>
      <c r="H85">
        <f>'Virtualus pusmaratonis'!H86</f>
        <v/>
      </c>
      <c r="I85">
        <f>'Virtualus pusmaratonis'!I86</f>
        <v>0</v>
      </c>
    </row>
    <row r="86" spans="1:9">
      <c r="A86">
        <f>'Virtualus pusmaratonis'!A87</f>
        <v/>
      </c>
      <c r="B86">
        <f>'Virtualus pusmaratonis'!B87</f>
        <v/>
      </c>
      <c r="C86" t="str">
        <f>VLOOKUP('Virtualus pusmaratonis'!C87, genders_full, 2, FALSE)</f>
        <v/>
      </c>
      <c r="D86">
        <f>'Virtualus pusmaratonis'!D87</f>
        <v/>
      </c>
      <c r="E86">
        <f>'Virtualus pusmaratonis'!E87</f>
        <v/>
      </c>
      <c r="F86">
        <f>'Virtualus pusmaratonis'!F87</f>
        <v/>
      </c>
      <c r="G86" t="str">
        <f>VLOOKUP('Virtualus pusmaratonis'!G87, countries_full, 2, FALSE)</f>
        <v>0</v>
      </c>
      <c r="H86">
        <f>'Virtualus pusmaratonis'!H87</f>
        <v/>
      </c>
      <c r="I86">
        <f>'Virtualus pusmaratonis'!I87</f>
        <v>0</v>
      </c>
    </row>
    <row r="87" spans="1:9">
      <c r="A87">
        <f>'Virtualus pusmaratonis'!A88</f>
        <v/>
      </c>
      <c r="B87">
        <f>'Virtualus pusmaratonis'!B88</f>
        <v/>
      </c>
      <c r="C87" t="str">
        <f>VLOOKUP('Virtualus pusmaratonis'!C88, genders_full, 2, FALSE)</f>
        <v/>
      </c>
      <c r="D87">
        <f>'Virtualus pusmaratonis'!D88</f>
        <v/>
      </c>
      <c r="E87">
        <f>'Virtualus pusmaratonis'!E88</f>
        <v/>
      </c>
      <c r="F87">
        <f>'Virtualus pusmaratonis'!F88</f>
        <v/>
      </c>
      <c r="G87" t="str">
        <f>VLOOKUP('Virtualus pusmaratonis'!G88, countries_full, 2, FALSE)</f>
        <v>0</v>
      </c>
      <c r="H87">
        <f>'Virtualus pusmaratonis'!H88</f>
        <v/>
      </c>
      <c r="I87">
        <f>'Virtualus pusmaratonis'!I88</f>
        <v>0</v>
      </c>
    </row>
    <row r="88" spans="1:9">
      <c r="A88">
        <f>'Virtualus pusmaratonis'!A89</f>
        <v/>
      </c>
      <c r="B88">
        <f>'Virtualus pusmaratonis'!B89</f>
        <v/>
      </c>
      <c r="C88" t="str">
        <f>VLOOKUP('Virtualus pusmaratonis'!C89, genders_full, 2, FALSE)</f>
        <v/>
      </c>
      <c r="D88">
        <f>'Virtualus pusmaratonis'!D89</f>
        <v/>
      </c>
      <c r="E88">
        <f>'Virtualus pusmaratonis'!E89</f>
        <v/>
      </c>
      <c r="F88">
        <f>'Virtualus pusmaratonis'!F89</f>
        <v/>
      </c>
      <c r="G88" t="str">
        <f>VLOOKUP('Virtualus pusmaratonis'!G89, countries_full, 2, FALSE)</f>
        <v>0</v>
      </c>
      <c r="H88">
        <f>'Virtualus pusmaratonis'!H89</f>
        <v/>
      </c>
      <c r="I88">
        <f>'Virtualus pusmaratonis'!I89</f>
        <v>0</v>
      </c>
    </row>
    <row r="89" spans="1:9">
      <c r="A89">
        <f>'Virtualus pusmaratonis'!A90</f>
        <v/>
      </c>
      <c r="B89">
        <f>'Virtualus pusmaratonis'!B90</f>
        <v/>
      </c>
      <c r="C89" t="str">
        <f>VLOOKUP('Virtualus pusmaratonis'!C90, genders_full, 2, FALSE)</f>
        <v/>
      </c>
      <c r="D89">
        <f>'Virtualus pusmaratonis'!D90</f>
        <v/>
      </c>
      <c r="E89">
        <f>'Virtualus pusmaratonis'!E90</f>
        <v/>
      </c>
      <c r="F89">
        <f>'Virtualus pusmaratonis'!F90</f>
        <v/>
      </c>
      <c r="G89" t="str">
        <f>VLOOKUP('Virtualus pusmaratonis'!G90, countries_full, 2, FALSE)</f>
        <v>0</v>
      </c>
      <c r="H89">
        <f>'Virtualus pusmaratonis'!H90</f>
        <v/>
      </c>
      <c r="I89">
        <f>'Virtualus pusmaratonis'!I90</f>
        <v>0</v>
      </c>
    </row>
    <row r="90" spans="1:9">
      <c r="A90">
        <f>'Virtualus pusmaratonis'!A91</f>
        <v/>
      </c>
      <c r="B90">
        <f>'Virtualus pusmaratonis'!B91</f>
        <v/>
      </c>
      <c r="C90" t="str">
        <f>VLOOKUP('Virtualus pusmaratonis'!C91, genders_full, 2, FALSE)</f>
        <v/>
      </c>
      <c r="D90">
        <f>'Virtualus pusmaratonis'!D91</f>
        <v/>
      </c>
      <c r="E90">
        <f>'Virtualus pusmaratonis'!E91</f>
        <v/>
      </c>
      <c r="F90">
        <f>'Virtualus pusmaratonis'!F91</f>
        <v/>
      </c>
      <c r="G90" t="str">
        <f>VLOOKUP('Virtualus pusmaratonis'!G91, countries_full, 2, FALSE)</f>
        <v>0</v>
      </c>
      <c r="H90">
        <f>'Virtualus pusmaratonis'!H91</f>
        <v/>
      </c>
      <c r="I90">
        <f>'Virtualus pusmaratonis'!I91</f>
        <v>0</v>
      </c>
    </row>
    <row r="91" spans="1:9">
      <c r="A91">
        <f>'Virtualus pusmaratonis'!A92</f>
        <v/>
      </c>
      <c r="B91">
        <f>'Virtualus pusmaratonis'!B92</f>
        <v/>
      </c>
      <c r="C91" t="str">
        <f>VLOOKUP('Virtualus pusmaratonis'!C92, genders_full, 2, FALSE)</f>
        <v/>
      </c>
      <c r="D91">
        <f>'Virtualus pusmaratonis'!D92</f>
        <v/>
      </c>
      <c r="E91">
        <f>'Virtualus pusmaratonis'!E92</f>
        <v/>
      </c>
      <c r="F91">
        <f>'Virtualus pusmaratonis'!F92</f>
        <v/>
      </c>
      <c r="G91" t="str">
        <f>VLOOKUP('Virtualus pusmaratonis'!G92, countries_full, 2, FALSE)</f>
        <v>0</v>
      </c>
      <c r="H91">
        <f>'Virtualus pusmaratonis'!H92</f>
        <v/>
      </c>
      <c r="I91">
        <f>'Virtualus pusmaratonis'!I92</f>
        <v>0</v>
      </c>
    </row>
    <row r="92" spans="1:9">
      <c r="A92">
        <f>'Virtualus pusmaratonis'!A93</f>
        <v/>
      </c>
      <c r="B92">
        <f>'Virtualus pusmaratonis'!B93</f>
        <v/>
      </c>
      <c r="C92" t="str">
        <f>VLOOKUP('Virtualus pusmaratonis'!C93, genders_full, 2, FALSE)</f>
        <v/>
      </c>
      <c r="D92">
        <f>'Virtualus pusmaratonis'!D93</f>
        <v/>
      </c>
      <c r="E92">
        <f>'Virtualus pusmaratonis'!E93</f>
        <v/>
      </c>
      <c r="F92">
        <f>'Virtualus pusmaratonis'!F93</f>
        <v/>
      </c>
      <c r="G92" t="str">
        <f>VLOOKUP('Virtualus pusmaratonis'!G93, countries_full, 2, FALSE)</f>
        <v>0</v>
      </c>
      <c r="H92">
        <f>'Virtualus pusmaratonis'!H93</f>
        <v/>
      </c>
      <c r="I92">
        <f>'Virtualus pusmaratonis'!I93</f>
        <v>0</v>
      </c>
    </row>
    <row r="93" spans="1:9">
      <c r="A93">
        <f>'Virtualus pusmaratonis'!A94</f>
        <v/>
      </c>
      <c r="B93">
        <f>'Virtualus pusmaratonis'!B94</f>
        <v/>
      </c>
      <c r="C93" t="str">
        <f>VLOOKUP('Virtualus pusmaratonis'!C94, genders_full, 2, FALSE)</f>
        <v/>
      </c>
      <c r="D93">
        <f>'Virtualus pusmaratonis'!D94</f>
        <v/>
      </c>
      <c r="E93">
        <f>'Virtualus pusmaratonis'!E94</f>
        <v/>
      </c>
      <c r="F93">
        <f>'Virtualus pusmaratonis'!F94</f>
        <v/>
      </c>
      <c r="G93" t="str">
        <f>VLOOKUP('Virtualus pusmaratonis'!G94, countries_full, 2, FALSE)</f>
        <v>0</v>
      </c>
      <c r="H93">
        <f>'Virtualus pusmaratonis'!H94</f>
        <v/>
      </c>
      <c r="I93">
        <f>'Virtualus pusmaratonis'!I94</f>
        <v>0</v>
      </c>
    </row>
    <row r="94" spans="1:9">
      <c r="A94">
        <f>'Virtualus pusmaratonis'!A95</f>
        <v/>
      </c>
      <c r="B94">
        <f>'Virtualus pusmaratonis'!B95</f>
        <v/>
      </c>
      <c r="C94" t="str">
        <f>VLOOKUP('Virtualus pusmaratonis'!C95, genders_full, 2, FALSE)</f>
        <v/>
      </c>
      <c r="D94">
        <f>'Virtualus pusmaratonis'!D95</f>
        <v/>
      </c>
      <c r="E94">
        <f>'Virtualus pusmaratonis'!E95</f>
        <v/>
      </c>
      <c r="F94">
        <f>'Virtualus pusmaratonis'!F95</f>
        <v/>
      </c>
      <c r="G94" t="str">
        <f>VLOOKUP('Virtualus pusmaratonis'!G95, countries_full, 2, FALSE)</f>
        <v>0</v>
      </c>
      <c r="H94">
        <f>'Virtualus pusmaratonis'!H95</f>
        <v/>
      </c>
      <c r="I94">
        <f>'Virtualus pusmaratonis'!I95</f>
        <v>0</v>
      </c>
    </row>
    <row r="95" spans="1:9">
      <c r="A95">
        <f>'Virtualus pusmaratonis'!A96</f>
        <v/>
      </c>
      <c r="B95">
        <f>'Virtualus pusmaratonis'!B96</f>
        <v/>
      </c>
      <c r="C95" t="str">
        <f>VLOOKUP('Virtualus pusmaratonis'!C96, genders_full, 2, FALSE)</f>
        <v/>
      </c>
      <c r="D95">
        <f>'Virtualus pusmaratonis'!D96</f>
        <v/>
      </c>
      <c r="E95">
        <f>'Virtualus pusmaratonis'!E96</f>
        <v/>
      </c>
      <c r="F95">
        <f>'Virtualus pusmaratonis'!F96</f>
        <v/>
      </c>
      <c r="G95" t="str">
        <f>VLOOKUP('Virtualus pusmaratonis'!G96, countries_full, 2, FALSE)</f>
        <v>0</v>
      </c>
      <c r="H95">
        <f>'Virtualus pusmaratonis'!H96</f>
        <v/>
      </c>
      <c r="I95">
        <f>'Virtualus pusmaratonis'!I96</f>
        <v>0</v>
      </c>
    </row>
    <row r="96" spans="1:9">
      <c r="A96">
        <f>'Virtualus pusmaratonis'!A97</f>
        <v/>
      </c>
      <c r="B96">
        <f>'Virtualus pusmaratonis'!B97</f>
        <v/>
      </c>
      <c r="C96" t="str">
        <f>VLOOKUP('Virtualus pusmaratonis'!C97, genders_full, 2, FALSE)</f>
        <v/>
      </c>
      <c r="D96">
        <f>'Virtualus pusmaratonis'!D97</f>
        <v/>
      </c>
      <c r="E96">
        <f>'Virtualus pusmaratonis'!E97</f>
        <v/>
      </c>
      <c r="F96">
        <f>'Virtualus pusmaratonis'!F97</f>
        <v/>
      </c>
      <c r="G96" t="str">
        <f>VLOOKUP('Virtualus pusmaratonis'!G97, countries_full, 2, FALSE)</f>
        <v>0</v>
      </c>
      <c r="H96">
        <f>'Virtualus pusmaratonis'!H97</f>
        <v/>
      </c>
      <c r="I96">
        <f>'Virtualus pusmaratonis'!I97</f>
        <v>0</v>
      </c>
    </row>
    <row r="97" spans="1:9">
      <c r="A97">
        <f>'Virtualus pusmaratonis'!A98</f>
        <v/>
      </c>
      <c r="B97">
        <f>'Virtualus pusmaratonis'!B98</f>
        <v/>
      </c>
      <c r="C97" t="str">
        <f>VLOOKUP('Virtualus pusmaratonis'!C98, genders_full, 2, FALSE)</f>
        <v/>
      </c>
      <c r="D97">
        <f>'Virtualus pusmaratonis'!D98</f>
        <v/>
      </c>
      <c r="E97">
        <f>'Virtualus pusmaratonis'!E98</f>
        <v/>
      </c>
      <c r="F97">
        <f>'Virtualus pusmaratonis'!F98</f>
        <v/>
      </c>
      <c r="G97" t="str">
        <f>VLOOKUP('Virtualus pusmaratonis'!G98, countries_full, 2, FALSE)</f>
        <v>0</v>
      </c>
      <c r="H97">
        <f>'Virtualus pusmaratonis'!H98</f>
        <v/>
      </c>
      <c r="I97">
        <f>'Virtualus pusmaratonis'!I98</f>
        <v>0</v>
      </c>
    </row>
    <row r="98" spans="1:9">
      <c r="A98">
        <f>'Virtualus pusmaratonis'!A99</f>
        <v/>
      </c>
      <c r="B98">
        <f>'Virtualus pusmaratonis'!B99</f>
        <v/>
      </c>
      <c r="C98" t="str">
        <f>VLOOKUP('Virtualus pusmaratonis'!C99, genders_full, 2, FALSE)</f>
        <v/>
      </c>
      <c r="D98">
        <f>'Virtualus pusmaratonis'!D99</f>
        <v/>
      </c>
      <c r="E98">
        <f>'Virtualus pusmaratonis'!E99</f>
        <v/>
      </c>
      <c r="F98">
        <f>'Virtualus pusmaratonis'!F99</f>
        <v/>
      </c>
      <c r="G98" t="str">
        <f>VLOOKUP('Virtualus pusmaratonis'!G99, countries_full, 2, FALSE)</f>
        <v>0</v>
      </c>
      <c r="H98">
        <f>'Virtualus pusmaratonis'!H99</f>
        <v/>
      </c>
      <c r="I98">
        <f>'Virtualus pusmaratonis'!I99</f>
        <v>0</v>
      </c>
    </row>
    <row r="99" spans="1:9">
      <c r="A99">
        <f>'Virtualus pusmaratonis'!A100</f>
        <v/>
      </c>
      <c r="B99">
        <f>'Virtualus pusmaratonis'!B100</f>
        <v/>
      </c>
      <c r="C99" t="str">
        <f>VLOOKUP('Virtualus pusmaratonis'!C100, genders_full, 2, FALSE)</f>
        <v/>
      </c>
      <c r="D99">
        <f>'Virtualus pusmaratonis'!D100</f>
        <v/>
      </c>
      <c r="E99">
        <f>'Virtualus pusmaratonis'!E100</f>
        <v/>
      </c>
      <c r="F99">
        <f>'Virtualus pusmaratonis'!F100</f>
        <v/>
      </c>
      <c r="G99" t="str">
        <f>VLOOKUP('Virtualus pusmaratonis'!G100, countries_full, 2, FALSE)</f>
        <v>0</v>
      </c>
      <c r="H99">
        <f>'Virtualus pusmaratonis'!H100</f>
        <v/>
      </c>
      <c r="I99">
        <f>'Virtualus pusmaratonis'!I100</f>
        <v>0</v>
      </c>
    </row>
    <row r="100" spans="1:9">
      <c r="A100">
        <f>'Virtualus pusmaratonis'!A101</f>
        <v/>
      </c>
      <c r="B100">
        <f>'Virtualus pusmaratonis'!B101</f>
        <v/>
      </c>
      <c r="C100" t="str">
        <f>VLOOKUP('Virtualus pusmaratonis'!C101, genders_full, 2, FALSE)</f>
        <v/>
      </c>
      <c r="D100">
        <f>'Virtualus pusmaratonis'!D101</f>
        <v/>
      </c>
      <c r="E100">
        <f>'Virtualus pusmaratonis'!E101</f>
        <v/>
      </c>
      <c r="F100">
        <f>'Virtualus pusmaratonis'!F101</f>
        <v/>
      </c>
      <c r="G100" t="str">
        <f>VLOOKUP('Virtualus pusmaratonis'!G101, countries_full, 2, FALSE)</f>
        <v>0</v>
      </c>
      <c r="H100">
        <f>'Virtualus pusmaratonis'!H101</f>
        <v/>
      </c>
      <c r="I100">
        <f>'Virtualus pusmaratonis'!I101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9">
      <c r="A1">
        <f>'Virtualus manodaktaraslt” 10 '!A2</f>
        <v/>
      </c>
      <c r="B1">
        <f>'Virtualus manodaktaraslt” 10 '!B2</f>
        <v/>
      </c>
      <c r="C1" t="str">
        <f>VLOOKUP('Virtualus manodaktaraslt” 10 '!C2, genders_full, 2, FALSE)</f>
        <v/>
      </c>
      <c r="D1">
        <f>'Virtualus manodaktaraslt” 10 '!D2</f>
        <v/>
      </c>
      <c r="E1">
        <f>'Virtualus manodaktaraslt” 10 '!E2</f>
        <v/>
      </c>
      <c r="F1">
        <f>'Virtualus manodaktaraslt” 10 '!F2</f>
        <v/>
      </c>
      <c r="G1" t="str">
        <f>VLOOKUP('Virtualus manodaktaraslt” 10 '!G2, countries_full, 2, FALSE)</f>
        <v>0</v>
      </c>
      <c r="H1">
        <f>'Virtualus manodaktaraslt” 10 '!H2</f>
        <v/>
      </c>
      <c r="I1">
        <f>'Virtualus manodaktaraslt” 10 '!I2</f>
        <v>0</v>
      </c>
    </row>
    <row r="2" spans="1:9">
      <c r="A2">
        <f>'Virtualus manodaktaraslt” 10 '!A3</f>
        <v/>
      </c>
      <c r="B2">
        <f>'Virtualus manodaktaraslt” 10 '!B3</f>
        <v/>
      </c>
      <c r="C2" t="str">
        <f>VLOOKUP('Virtualus manodaktaraslt” 10 '!C3, genders_full, 2, FALSE)</f>
        <v/>
      </c>
      <c r="D2">
        <f>'Virtualus manodaktaraslt” 10 '!D3</f>
        <v/>
      </c>
      <c r="E2">
        <f>'Virtualus manodaktaraslt” 10 '!E3</f>
        <v/>
      </c>
      <c r="F2">
        <f>'Virtualus manodaktaraslt” 10 '!F3</f>
        <v/>
      </c>
      <c r="G2" t="str">
        <f>VLOOKUP('Virtualus manodaktaraslt” 10 '!G3, countries_full, 2, FALSE)</f>
        <v>0</v>
      </c>
      <c r="H2">
        <f>'Virtualus manodaktaraslt” 10 '!H3</f>
        <v/>
      </c>
      <c r="I2">
        <f>'Virtualus manodaktaraslt” 10 '!I3</f>
        <v>0</v>
      </c>
    </row>
    <row r="3" spans="1:9">
      <c r="A3">
        <f>'Virtualus manodaktaraslt” 10 '!A4</f>
        <v/>
      </c>
      <c r="B3">
        <f>'Virtualus manodaktaraslt” 10 '!B4</f>
        <v/>
      </c>
      <c r="C3" t="str">
        <f>VLOOKUP('Virtualus manodaktaraslt” 10 '!C4, genders_full, 2, FALSE)</f>
        <v/>
      </c>
      <c r="D3">
        <f>'Virtualus manodaktaraslt” 10 '!D4</f>
        <v/>
      </c>
      <c r="E3">
        <f>'Virtualus manodaktaraslt” 10 '!E4</f>
        <v/>
      </c>
      <c r="F3">
        <f>'Virtualus manodaktaraslt” 10 '!F4</f>
        <v/>
      </c>
      <c r="G3" t="str">
        <f>VLOOKUP('Virtualus manodaktaraslt” 10 '!G4, countries_full, 2, FALSE)</f>
        <v>0</v>
      </c>
      <c r="H3">
        <f>'Virtualus manodaktaraslt” 10 '!H4</f>
        <v/>
      </c>
      <c r="I3">
        <f>'Virtualus manodaktaraslt” 10 '!I4</f>
        <v>0</v>
      </c>
    </row>
    <row r="4" spans="1:9">
      <c r="A4">
        <f>'Virtualus manodaktaraslt” 10 '!A5</f>
        <v/>
      </c>
      <c r="B4">
        <f>'Virtualus manodaktaraslt” 10 '!B5</f>
        <v/>
      </c>
      <c r="C4" t="str">
        <f>VLOOKUP('Virtualus manodaktaraslt” 10 '!C5, genders_full, 2, FALSE)</f>
        <v/>
      </c>
      <c r="D4">
        <f>'Virtualus manodaktaraslt” 10 '!D5</f>
        <v/>
      </c>
      <c r="E4">
        <f>'Virtualus manodaktaraslt” 10 '!E5</f>
        <v/>
      </c>
      <c r="F4">
        <f>'Virtualus manodaktaraslt” 10 '!F5</f>
        <v/>
      </c>
      <c r="G4" t="str">
        <f>VLOOKUP('Virtualus manodaktaraslt” 10 '!G5, countries_full, 2, FALSE)</f>
        <v>0</v>
      </c>
      <c r="H4">
        <f>'Virtualus manodaktaraslt” 10 '!H5</f>
        <v/>
      </c>
      <c r="I4">
        <f>'Virtualus manodaktaraslt” 10 '!I5</f>
        <v>0</v>
      </c>
    </row>
    <row r="5" spans="1:9">
      <c r="A5">
        <f>'Virtualus manodaktaraslt” 10 '!A6</f>
        <v/>
      </c>
      <c r="B5">
        <f>'Virtualus manodaktaraslt” 10 '!B6</f>
        <v/>
      </c>
      <c r="C5" t="str">
        <f>VLOOKUP('Virtualus manodaktaraslt” 10 '!C6, genders_full, 2, FALSE)</f>
        <v/>
      </c>
      <c r="D5">
        <f>'Virtualus manodaktaraslt” 10 '!D6</f>
        <v/>
      </c>
      <c r="E5">
        <f>'Virtualus manodaktaraslt” 10 '!E6</f>
        <v/>
      </c>
      <c r="F5">
        <f>'Virtualus manodaktaraslt” 10 '!F6</f>
        <v/>
      </c>
      <c r="G5" t="str">
        <f>VLOOKUP('Virtualus manodaktaraslt” 10 '!G6, countries_full, 2, FALSE)</f>
        <v>0</v>
      </c>
      <c r="H5">
        <f>'Virtualus manodaktaraslt” 10 '!H6</f>
        <v/>
      </c>
      <c r="I5">
        <f>'Virtualus manodaktaraslt” 10 '!I6</f>
        <v>0</v>
      </c>
    </row>
    <row r="6" spans="1:9">
      <c r="A6">
        <f>'Virtualus manodaktaraslt” 10 '!A7</f>
        <v/>
      </c>
      <c r="B6">
        <f>'Virtualus manodaktaraslt” 10 '!B7</f>
        <v/>
      </c>
      <c r="C6" t="str">
        <f>VLOOKUP('Virtualus manodaktaraslt” 10 '!C7, genders_full, 2, FALSE)</f>
        <v/>
      </c>
      <c r="D6">
        <f>'Virtualus manodaktaraslt” 10 '!D7</f>
        <v/>
      </c>
      <c r="E6">
        <f>'Virtualus manodaktaraslt” 10 '!E7</f>
        <v/>
      </c>
      <c r="F6">
        <f>'Virtualus manodaktaraslt” 10 '!F7</f>
        <v/>
      </c>
      <c r="G6" t="str">
        <f>VLOOKUP('Virtualus manodaktaraslt” 10 '!G7, countries_full, 2, FALSE)</f>
        <v>0</v>
      </c>
      <c r="H6">
        <f>'Virtualus manodaktaraslt” 10 '!H7</f>
        <v/>
      </c>
      <c r="I6">
        <f>'Virtualus manodaktaraslt” 10 '!I7</f>
        <v>0</v>
      </c>
    </row>
    <row r="7" spans="1:9">
      <c r="A7">
        <f>'Virtualus manodaktaraslt” 10 '!A8</f>
        <v/>
      </c>
      <c r="B7">
        <f>'Virtualus manodaktaraslt” 10 '!B8</f>
        <v/>
      </c>
      <c r="C7" t="str">
        <f>VLOOKUP('Virtualus manodaktaraslt” 10 '!C8, genders_full, 2, FALSE)</f>
        <v/>
      </c>
      <c r="D7">
        <f>'Virtualus manodaktaraslt” 10 '!D8</f>
        <v/>
      </c>
      <c r="E7">
        <f>'Virtualus manodaktaraslt” 10 '!E8</f>
        <v/>
      </c>
      <c r="F7">
        <f>'Virtualus manodaktaraslt” 10 '!F8</f>
        <v/>
      </c>
      <c r="G7" t="str">
        <f>VLOOKUP('Virtualus manodaktaraslt” 10 '!G8, countries_full, 2, FALSE)</f>
        <v>0</v>
      </c>
      <c r="H7">
        <f>'Virtualus manodaktaraslt” 10 '!H8</f>
        <v/>
      </c>
      <c r="I7">
        <f>'Virtualus manodaktaraslt” 10 '!I8</f>
        <v>0</v>
      </c>
    </row>
    <row r="8" spans="1:9">
      <c r="A8">
        <f>'Virtualus manodaktaraslt” 10 '!A9</f>
        <v/>
      </c>
      <c r="B8">
        <f>'Virtualus manodaktaraslt” 10 '!B9</f>
        <v/>
      </c>
      <c r="C8" t="str">
        <f>VLOOKUP('Virtualus manodaktaraslt” 10 '!C9, genders_full, 2, FALSE)</f>
        <v/>
      </c>
      <c r="D8">
        <f>'Virtualus manodaktaraslt” 10 '!D9</f>
        <v/>
      </c>
      <c r="E8">
        <f>'Virtualus manodaktaraslt” 10 '!E9</f>
        <v/>
      </c>
      <c r="F8">
        <f>'Virtualus manodaktaraslt” 10 '!F9</f>
        <v/>
      </c>
      <c r="G8" t="str">
        <f>VLOOKUP('Virtualus manodaktaraslt” 10 '!G9, countries_full, 2, FALSE)</f>
        <v>0</v>
      </c>
      <c r="H8">
        <f>'Virtualus manodaktaraslt” 10 '!H9</f>
        <v/>
      </c>
      <c r="I8">
        <f>'Virtualus manodaktaraslt” 10 '!I9</f>
        <v>0</v>
      </c>
    </row>
    <row r="9" spans="1:9">
      <c r="A9">
        <f>'Virtualus manodaktaraslt” 10 '!A10</f>
        <v/>
      </c>
      <c r="B9">
        <f>'Virtualus manodaktaraslt” 10 '!B10</f>
        <v/>
      </c>
      <c r="C9" t="str">
        <f>VLOOKUP('Virtualus manodaktaraslt” 10 '!C10, genders_full, 2, FALSE)</f>
        <v/>
      </c>
      <c r="D9">
        <f>'Virtualus manodaktaraslt” 10 '!D10</f>
        <v/>
      </c>
      <c r="E9">
        <f>'Virtualus manodaktaraslt” 10 '!E10</f>
        <v/>
      </c>
      <c r="F9">
        <f>'Virtualus manodaktaraslt” 10 '!F10</f>
        <v/>
      </c>
      <c r="G9" t="str">
        <f>VLOOKUP('Virtualus manodaktaraslt” 10 '!G10, countries_full, 2, FALSE)</f>
        <v>0</v>
      </c>
      <c r="H9">
        <f>'Virtualus manodaktaraslt” 10 '!H10</f>
        <v/>
      </c>
      <c r="I9">
        <f>'Virtualus manodaktaraslt” 10 '!I10</f>
        <v>0</v>
      </c>
    </row>
    <row r="10" spans="1:9">
      <c r="A10">
        <f>'Virtualus manodaktaraslt” 10 '!A11</f>
        <v/>
      </c>
      <c r="B10">
        <f>'Virtualus manodaktaraslt” 10 '!B11</f>
        <v/>
      </c>
      <c r="C10" t="str">
        <f>VLOOKUP('Virtualus manodaktaraslt” 10 '!C11, genders_full, 2, FALSE)</f>
        <v/>
      </c>
      <c r="D10">
        <f>'Virtualus manodaktaraslt” 10 '!D11</f>
        <v/>
      </c>
      <c r="E10">
        <f>'Virtualus manodaktaraslt” 10 '!E11</f>
        <v/>
      </c>
      <c r="F10">
        <f>'Virtualus manodaktaraslt” 10 '!F11</f>
        <v/>
      </c>
      <c r="G10" t="str">
        <f>VLOOKUP('Virtualus manodaktaraslt” 10 '!G11, countries_full, 2, FALSE)</f>
        <v>0</v>
      </c>
      <c r="H10">
        <f>'Virtualus manodaktaraslt” 10 '!H11</f>
        <v/>
      </c>
      <c r="I10">
        <f>'Virtualus manodaktaraslt” 10 '!I11</f>
        <v>0</v>
      </c>
    </row>
    <row r="11" spans="1:9">
      <c r="A11">
        <f>'Virtualus manodaktaraslt” 10 '!A12</f>
        <v/>
      </c>
      <c r="B11">
        <f>'Virtualus manodaktaraslt” 10 '!B12</f>
        <v/>
      </c>
      <c r="C11" t="str">
        <f>VLOOKUP('Virtualus manodaktaraslt” 10 '!C12, genders_full, 2, FALSE)</f>
        <v/>
      </c>
      <c r="D11">
        <f>'Virtualus manodaktaraslt” 10 '!D12</f>
        <v/>
      </c>
      <c r="E11">
        <f>'Virtualus manodaktaraslt” 10 '!E12</f>
        <v/>
      </c>
      <c r="F11">
        <f>'Virtualus manodaktaraslt” 10 '!F12</f>
        <v/>
      </c>
      <c r="G11" t="str">
        <f>VLOOKUP('Virtualus manodaktaraslt” 10 '!G12, countries_full, 2, FALSE)</f>
        <v>0</v>
      </c>
      <c r="H11">
        <f>'Virtualus manodaktaraslt” 10 '!H12</f>
        <v/>
      </c>
      <c r="I11">
        <f>'Virtualus manodaktaraslt” 10 '!I12</f>
        <v>0</v>
      </c>
    </row>
    <row r="12" spans="1:9">
      <c r="A12">
        <f>'Virtualus manodaktaraslt” 10 '!A13</f>
        <v/>
      </c>
      <c r="B12">
        <f>'Virtualus manodaktaraslt” 10 '!B13</f>
        <v/>
      </c>
      <c r="C12" t="str">
        <f>VLOOKUP('Virtualus manodaktaraslt” 10 '!C13, genders_full, 2, FALSE)</f>
        <v/>
      </c>
      <c r="D12">
        <f>'Virtualus manodaktaraslt” 10 '!D13</f>
        <v/>
      </c>
      <c r="E12">
        <f>'Virtualus manodaktaraslt” 10 '!E13</f>
        <v/>
      </c>
      <c r="F12">
        <f>'Virtualus manodaktaraslt” 10 '!F13</f>
        <v/>
      </c>
      <c r="G12" t="str">
        <f>VLOOKUP('Virtualus manodaktaraslt” 10 '!G13, countries_full, 2, FALSE)</f>
        <v>0</v>
      </c>
      <c r="H12">
        <f>'Virtualus manodaktaraslt” 10 '!H13</f>
        <v/>
      </c>
      <c r="I12">
        <f>'Virtualus manodaktaraslt” 10 '!I13</f>
        <v>0</v>
      </c>
    </row>
    <row r="13" spans="1:9">
      <c r="A13">
        <f>'Virtualus manodaktaraslt” 10 '!A14</f>
        <v/>
      </c>
      <c r="B13">
        <f>'Virtualus manodaktaraslt” 10 '!B14</f>
        <v/>
      </c>
      <c r="C13" t="str">
        <f>VLOOKUP('Virtualus manodaktaraslt” 10 '!C14, genders_full, 2, FALSE)</f>
        <v/>
      </c>
      <c r="D13">
        <f>'Virtualus manodaktaraslt” 10 '!D14</f>
        <v/>
      </c>
      <c r="E13">
        <f>'Virtualus manodaktaraslt” 10 '!E14</f>
        <v/>
      </c>
      <c r="F13">
        <f>'Virtualus manodaktaraslt” 10 '!F14</f>
        <v/>
      </c>
      <c r="G13" t="str">
        <f>VLOOKUP('Virtualus manodaktaraslt” 10 '!G14, countries_full, 2, FALSE)</f>
        <v>0</v>
      </c>
      <c r="H13">
        <f>'Virtualus manodaktaraslt” 10 '!H14</f>
        <v/>
      </c>
      <c r="I13">
        <f>'Virtualus manodaktaraslt” 10 '!I14</f>
        <v>0</v>
      </c>
    </row>
    <row r="14" spans="1:9">
      <c r="A14">
        <f>'Virtualus manodaktaraslt” 10 '!A15</f>
        <v/>
      </c>
      <c r="B14">
        <f>'Virtualus manodaktaraslt” 10 '!B15</f>
        <v/>
      </c>
      <c r="C14" t="str">
        <f>VLOOKUP('Virtualus manodaktaraslt” 10 '!C15, genders_full, 2, FALSE)</f>
        <v/>
      </c>
      <c r="D14">
        <f>'Virtualus manodaktaraslt” 10 '!D15</f>
        <v/>
      </c>
      <c r="E14">
        <f>'Virtualus manodaktaraslt” 10 '!E15</f>
        <v/>
      </c>
      <c r="F14">
        <f>'Virtualus manodaktaraslt” 10 '!F15</f>
        <v/>
      </c>
      <c r="G14" t="str">
        <f>VLOOKUP('Virtualus manodaktaraslt” 10 '!G15, countries_full, 2, FALSE)</f>
        <v>0</v>
      </c>
      <c r="H14">
        <f>'Virtualus manodaktaraslt” 10 '!H15</f>
        <v/>
      </c>
      <c r="I14">
        <f>'Virtualus manodaktaraslt” 10 '!I15</f>
        <v>0</v>
      </c>
    </row>
    <row r="15" spans="1:9">
      <c r="A15">
        <f>'Virtualus manodaktaraslt” 10 '!A16</f>
        <v/>
      </c>
      <c r="B15">
        <f>'Virtualus manodaktaraslt” 10 '!B16</f>
        <v/>
      </c>
      <c r="C15" t="str">
        <f>VLOOKUP('Virtualus manodaktaraslt” 10 '!C16, genders_full, 2, FALSE)</f>
        <v/>
      </c>
      <c r="D15">
        <f>'Virtualus manodaktaraslt” 10 '!D16</f>
        <v/>
      </c>
      <c r="E15">
        <f>'Virtualus manodaktaraslt” 10 '!E16</f>
        <v/>
      </c>
      <c r="F15">
        <f>'Virtualus manodaktaraslt” 10 '!F16</f>
        <v/>
      </c>
      <c r="G15" t="str">
        <f>VLOOKUP('Virtualus manodaktaraslt” 10 '!G16, countries_full, 2, FALSE)</f>
        <v>0</v>
      </c>
      <c r="H15">
        <f>'Virtualus manodaktaraslt” 10 '!H16</f>
        <v/>
      </c>
      <c r="I15">
        <f>'Virtualus manodaktaraslt” 10 '!I16</f>
        <v>0</v>
      </c>
    </row>
    <row r="16" spans="1:9">
      <c r="A16">
        <f>'Virtualus manodaktaraslt” 10 '!A17</f>
        <v/>
      </c>
      <c r="B16">
        <f>'Virtualus manodaktaraslt” 10 '!B17</f>
        <v/>
      </c>
      <c r="C16" t="str">
        <f>VLOOKUP('Virtualus manodaktaraslt” 10 '!C17, genders_full, 2, FALSE)</f>
        <v/>
      </c>
      <c r="D16">
        <f>'Virtualus manodaktaraslt” 10 '!D17</f>
        <v/>
      </c>
      <c r="E16">
        <f>'Virtualus manodaktaraslt” 10 '!E17</f>
        <v/>
      </c>
      <c r="F16">
        <f>'Virtualus manodaktaraslt” 10 '!F17</f>
        <v/>
      </c>
      <c r="G16" t="str">
        <f>VLOOKUP('Virtualus manodaktaraslt” 10 '!G17, countries_full, 2, FALSE)</f>
        <v>0</v>
      </c>
      <c r="H16">
        <f>'Virtualus manodaktaraslt” 10 '!H17</f>
        <v/>
      </c>
      <c r="I16">
        <f>'Virtualus manodaktaraslt” 10 '!I17</f>
        <v>0</v>
      </c>
    </row>
    <row r="17" spans="1:9">
      <c r="A17">
        <f>'Virtualus manodaktaraslt” 10 '!A18</f>
        <v/>
      </c>
      <c r="B17">
        <f>'Virtualus manodaktaraslt” 10 '!B18</f>
        <v/>
      </c>
      <c r="C17" t="str">
        <f>VLOOKUP('Virtualus manodaktaraslt” 10 '!C18, genders_full, 2, FALSE)</f>
        <v/>
      </c>
      <c r="D17">
        <f>'Virtualus manodaktaraslt” 10 '!D18</f>
        <v/>
      </c>
      <c r="E17">
        <f>'Virtualus manodaktaraslt” 10 '!E18</f>
        <v/>
      </c>
      <c r="F17">
        <f>'Virtualus manodaktaraslt” 10 '!F18</f>
        <v/>
      </c>
      <c r="G17" t="str">
        <f>VLOOKUP('Virtualus manodaktaraslt” 10 '!G18, countries_full, 2, FALSE)</f>
        <v>0</v>
      </c>
      <c r="H17">
        <f>'Virtualus manodaktaraslt” 10 '!H18</f>
        <v/>
      </c>
      <c r="I17">
        <f>'Virtualus manodaktaraslt” 10 '!I18</f>
        <v>0</v>
      </c>
    </row>
    <row r="18" spans="1:9">
      <c r="A18">
        <f>'Virtualus manodaktaraslt” 10 '!A19</f>
        <v/>
      </c>
      <c r="B18">
        <f>'Virtualus manodaktaraslt” 10 '!B19</f>
        <v/>
      </c>
      <c r="C18" t="str">
        <f>VLOOKUP('Virtualus manodaktaraslt” 10 '!C19, genders_full, 2, FALSE)</f>
        <v/>
      </c>
      <c r="D18">
        <f>'Virtualus manodaktaraslt” 10 '!D19</f>
        <v/>
      </c>
      <c r="E18">
        <f>'Virtualus manodaktaraslt” 10 '!E19</f>
        <v/>
      </c>
      <c r="F18">
        <f>'Virtualus manodaktaraslt” 10 '!F19</f>
        <v/>
      </c>
      <c r="G18" t="str">
        <f>VLOOKUP('Virtualus manodaktaraslt” 10 '!G19, countries_full, 2, FALSE)</f>
        <v>0</v>
      </c>
      <c r="H18">
        <f>'Virtualus manodaktaraslt” 10 '!H19</f>
        <v/>
      </c>
      <c r="I18">
        <f>'Virtualus manodaktaraslt” 10 '!I19</f>
        <v>0</v>
      </c>
    </row>
    <row r="19" spans="1:9">
      <c r="A19">
        <f>'Virtualus manodaktaraslt” 10 '!A20</f>
        <v/>
      </c>
      <c r="B19">
        <f>'Virtualus manodaktaraslt” 10 '!B20</f>
        <v/>
      </c>
      <c r="C19" t="str">
        <f>VLOOKUP('Virtualus manodaktaraslt” 10 '!C20, genders_full, 2, FALSE)</f>
        <v/>
      </c>
      <c r="D19">
        <f>'Virtualus manodaktaraslt” 10 '!D20</f>
        <v/>
      </c>
      <c r="E19">
        <f>'Virtualus manodaktaraslt” 10 '!E20</f>
        <v/>
      </c>
      <c r="F19">
        <f>'Virtualus manodaktaraslt” 10 '!F20</f>
        <v/>
      </c>
      <c r="G19" t="str">
        <f>VLOOKUP('Virtualus manodaktaraslt” 10 '!G20, countries_full, 2, FALSE)</f>
        <v>0</v>
      </c>
      <c r="H19">
        <f>'Virtualus manodaktaraslt” 10 '!H20</f>
        <v/>
      </c>
      <c r="I19">
        <f>'Virtualus manodaktaraslt” 10 '!I20</f>
        <v>0</v>
      </c>
    </row>
    <row r="20" spans="1:9">
      <c r="A20">
        <f>'Virtualus manodaktaraslt” 10 '!A21</f>
        <v/>
      </c>
      <c r="B20">
        <f>'Virtualus manodaktaraslt” 10 '!B21</f>
        <v/>
      </c>
      <c r="C20" t="str">
        <f>VLOOKUP('Virtualus manodaktaraslt” 10 '!C21, genders_full, 2, FALSE)</f>
        <v/>
      </c>
      <c r="D20">
        <f>'Virtualus manodaktaraslt” 10 '!D21</f>
        <v/>
      </c>
      <c r="E20">
        <f>'Virtualus manodaktaraslt” 10 '!E21</f>
        <v/>
      </c>
      <c r="F20">
        <f>'Virtualus manodaktaraslt” 10 '!F21</f>
        <v/>
      </c>
      <c r="G20" t="str">
        <f>VLOOKUP('Virtualus manodaktaraslt” 10 '!G21, countries_full, 2, FALSE)</f>
        <v>0</v>
      </c>
      <c r="H20">
        <f>'Virtualus manodaktaraslt” 10 '!H21</f>
        <v/>
      </c>
      <c r="I20">
        <f>'Virtualus manodaktaraslt” 10 '!I21</f>
        <v>0</v>
      </c>
    </row>
    <row r="21" spans="1:9">
      <c r="A21">
        <f>'Virtualus manodaktaraslt” 10 '!A22</f>
        <v/>
      </c>
      <c r="B21">
        <f>'Virtualus manodaktaraslt” 10 '!B22</f>
        <v/>
      </c>
      <c r="C21" t="str">
        <f>VLOOKUP('Virtualus manodaktaraslt” 10 '!C22, genders_full, 2, FALSE)</f>
        <v/>
      </c>
      <c r="D21">
        <f>'Virtualus manodaktaraslt” 10 '!D22</f>
        <v/>
      </c>
      <c r="E21">
        <f>'Virtualus manodaktaraslt” 10 '!E22</f>
        <v/>
      </c>
      <c r="F21">
        <f>'Virtualus manodaktaraslt” 10 '!F22</f>
        <v/>
      </c>
      <c r="G21" t="str">
        <f>VLOOKUP('Virtualus manodaktaraslt” 10 '!G22, countries_full, 2, FALSE)</f>
        <v>0</v>
      </c>
      <c r="H21">
        <f>'Virtualus manodaktaraslt” 10 '!H22</f>
        <v/>
      </c>
      <c r="I21">
        <f>'Virtualus manodaktaraslt” 10 '!I22</f>
        <v>0</v>
      </c>
    </row>
    <row r="22" spans="1:9">
      <c r="A22">
        <f>'Virtualus manodaktaraslt” 10 '!A23</f>
        <v/>
      </c>
      <c r="B22">
        <f>'Virtualus manodaktaraslt” 10 '!B23</f>
        <v/>
      </c>
      <c r="C22" t="str">
        <f>VLOOKUP('Virtualus manodaktaraslt” 10 '!C23, genders_full, 2, FALSE)</f>
        <v/>
      </c>
      <c r="D22">
        <f>'Virtualus manodaktaraslt” 10 '!D23</f>
        <v/>
      </c>
      <c r="E22">
        <f>'Virtualus manodaktaraslt” 10 '!E23</f>
        <v/>
      </c>
      <c r="F22">
        <f>'Virtualus manodaktaraslt” 10 '!F23</f>
        <v/>
      </c>
      <c r="G22" t="str">
        <f>VLOOKUP('Virtualus manodaktaraslt” 10 '!G23, countries_full, 2, FALSE)</f>
        <v>0</v>
      </c>
      <c r="H22">
        <f>'Virtualus manodaktaraslt” 10 '!H23</f>
        <v/>
      </c>
      <c r="I22">
        <f>'Virtualus manodaktaraslt” 10 '!I23</f>
        <v>0</v>
      </c>
    </row>
    <row r="23" spans="1:9">
      <c r="A23">
        <f>'Virtualus manodaktaraslt” 10 '!A24</f>
        <v/>
      </c>
      <c r="B23">
        <f>'Virtualus manodaktaraslt” 10 '!B24</f>
        <v/>
      </c>
      <c r="C23" t="str">
        <f>VLOOKUP('Virtualus manodaktaraslt” 10 '!C24, genders_full, 2, FALSE)</f>
        <v/>
      </c>
      <c r="D23">
        <f>'Virtualus manodaktaraslt” 10 '!D24</f>
        <v/>
      </c>
      <c r="E23">
        <f>'Virtualus manodaktaraslt” 10 '!E24</f>
        <v/>
      </c>
      <c r="F23">
        <f>'Virtualus manodaktaraslt” 10 '!F24</f>
        <v/>
      </c>
      <c r="G23" t="str">
        <f>VLOOKUP('Virtualus manodaktaraslt” 10 '!G24, countries_full, 2, FALSE)</f>
        <v>0</v>
      </c>
      <c r="H23">
        <f>'Virtualus manodaktaraslt” 10 '!H24</f>
        <v/>
      </c>
      <c r="I23">
        <f>'Virtualus manodaktaraslt” 10 '!I24</f>
        <v>0</v>
      </c>
    </row>
    <row r="24" spans="1:9">
      <c r="A24">
        <f>'Virtualus manodaktaraslt” 10 '!A25</f>
        <v/>
      </c>
      <c r="B24">
        <f>'Virtualus manodaktaraslt” 10 '!B25</f>
        <v/>
      </c>
      <c r="C24" t="str">
        <f>VLOOKUP('Virtualus manodaktaraslt” 10 '!C25, genders_full, 2, FALSE)</f>
        <v/>
      </c>
      <c r="D24">
        <f>'Virtualus manodaktaraslt” 10 '!D25</f>
        <v/>
      </c>
      <c r="E24">
        <f>'Virtualus manodaktaraslt” 10 '!E25</f>
        <v/>
      </c>
      <c r="F24">
        <f>'Virtualus manodaktaraslt” 10 '!F25</f>
        <v/>
      </c>
      <c r="G24" t="str">
        <f>VLOOKUP('Virtualus manodaktaraslt” 10 '!G25, countries_full, 2, FALSE)</f>
        <v>0</v>
      </c>
      <c r="H24">
        <f>'Virtualus manodaktaraslt” 10 '!H25</f>
        <v/>
      </c>
      <c r="I24">
        <f>'Virtualus manodaktaraslt” 10 '!I25</f>
        <v>0</v>
      </c>
    </row>
    <row r="25" spans="1:9">
      <c r="A25">
        <f>'Virtualus manodaktaraslt” 10 '!A26</f>
        <v/>
      </c>
      <c r="B25">
        <f>'Virtualus manodaktaraslt” 10 '!B26</f>
        <v/>
      </c>
      <c r="C25" t="str">
        <f>VLOOKUP('Virtualus manodaktaraslt” 10 '!C26, genders_full, 2, FALSE)</f>
        <v/>
      </c>
      <c r="D25">
        <f>'Virtualus manodaktaraslt” 10 '!D26</f>
        <v/>
      </c>
      <c r="E25">
        <f>'Virtualus manodaktaraslt” 10 '!E26</f>
        <v/>
      </c>
      <c r="F25">
        <f>'Virtualus manodaktaraslt” 10 '!F26</f>
        <v/>
      </c>
      <c r="G25" t="str">
        <f>VLOOKUP('Virtualus manodaktaraslt” 10 '!G26, countries_full, 2, FALSE)</f>
        <v>0</v>
      </c>
      <c r="H25">
        <f>'Virtualus manodaktaraslt” 10 '!H26</f>
        <v/>
      </c>
      <c r="I25">
        <f>'Virtualus manodaktaraslt” 10 '!I26</f>
        <v>0</v>
      </c>
    </row>
    <row r="26" spans="1:9">
      <c r="A26">
        <f>'Virtualus manodaktaraslt” 10 '!A27</f>
        <v/>
      </c>
      <c r="B26">
        <f>'Virtualus manodaktaraslt” 10 '!B27</f>
        <v/>
      </c>
      <c r="C26" t="str">
        <f>VLOOKUP('Virtualus manodaktaraslt” 10 '!C27, genders_full, 2, FALSE)</f>
        <v/>
      </c>
      <c r="D26">
        <f>'Virtualus manodaktaraslt” 10 '!D27</f>
        <v/>
      </c>
      <c r="E26">
        <f>'Virtualus manodaktaraslt” 10 '!E27</f>
        <v/>
      </c>
      <c r="F26">
        <f>'Virtualus manodaktaraslt” 10 '!F27</f>
        <v/>
      </c>
      <c r="G26" t="str">
        <f>VLOOKUP('Virtualus manodaktaraslt” 10 '!G27, countries_full, 2, FALSE)</f>
        <v>0</v>
      </c>
      <c r="H26">
        <f>'Virtualus manodaktaraslt” 10 '!H27</f>
        <v/>
      </c>
      <c r="I26">
        <f>'Virtualus manodaktaraslt” 10 '!I27</f>
        <v>0</v>
      </c>
    </row>
    <row r="27" spans="1:9">
      <c r="A27">
        <f>'Virtualus manodaktaraslt” 10 '!A28</f>
        <v/>
      </c>
      <c r="B27">
        <f>'Virtualus manodaktaraslt” 10 '!B28</f>
        <v/>
      </c>
      <c r="C27" t="str">
        <f>VLOOKUP('Virtualus manodaktaraslt” 10 '!C28, genders_full, 2, FALSE)</f>
        <v/>
      </c>
      <c r="D27">
        <f>'Virtualus manodaktaraslt” 10 '!D28</f>
        <v/>
      </c>
      <c r="E27">
        <f>'Virtualus manodaktaraslt” 10 '!E28</f>
        <v/>
      </c>
      <c r="F27">
        <f>'Virtualus manodaktaraslt” 10 '!F28</f>
        <v/>
      </c>
      <c r="G27" t="str">
        <f>VLOOKUP('Virtualus manodaktaraslt” 10 '!G28, countries_full, 2, FALSE)</f>
        <v>0</v>
      </c>
      <c r="H27">
        <f>'Virtualus manodaktaraslt” 10 '!H28</f>
        <v/>
      </c>
      <c r="I27">
        <f>'Virtualus manodaktaraslt” 10 '!I28</f>
        <v>0</v>
      </c>
    </row>
    <row r="28" spans="1:9">
      <c r="A28">
        <f>'Virtualus manodaktaraslt” 10 '!A29</f>
        <v/>
      </c>
      <c r="B28">
        <f>'Virtualus manodaktaraslt” 10 '!B29</f>
        <v/>
      </c>
      <c r="C28" t="str">
        <f>VLOOKUP('Virtualus manodaktaraslt” 10 '!C29, genders_full, 2, FALSE)</f>
        <v/>
      </c>
      <c r="D28">
        <f>'Virtualus manodaktaraslt” 10 '!D29</f>
        <v/>
      </c>
      <c r="E28">
        <f>'Virtualus manodaktaraslt” 10 '!E29</f>
        <v/>
      </c>
      <c r="F28">
        <f>'Virtualus manodaktaraslt” 10 '!F29</f>
        <v/>
      </c>
      <c r="G28" t="str">
        <f>VLOOKUP('Virtualus manodaktaraslt” 10 '!G29, countries_full, 2, FALSE)</f>
        <v>0</v>
      </c>
      <c r="H28">
        <f>'Virtualus manodaktaraslt” 10 '!H29</f>
        <v/>
      </c>
      <c r="I28">
        <f>'Virtualus manodaktaraslt” 10 '!I29</f>
        <v>0</v>
      </c>
    </row>
    <row r="29" spans="1:9">
      <c r="A29">
        <f>'Virtualus manodaktaraslt” 10 '!A30</f>
        <v/>
      </c>
      <c r="B29">
        <f>'Virtualus manodaktaraslt” 10 '!B30</f>
        <v/>
      </c>
      <c r="C29" t="str">
        <f>VLOOKUP('Virtualus manodaktaraslt” 10 '!C30, genders_full, 2, FALSE)</f>
        <v/>
      </c>
      <c r="D29">
        <f>'Virtualus manodaktaraslt” 10 '!D30</f>
        <v/>
      </c>
      <c r="E29">
        <f>'Virtualus manodaktaraslt” 10 '!E30</f>
        <v/>
      </c>
      <c r="F29">
        <f>'Virtualus manodaktaraslt” 10 '!F30</f>
        <v/>
      </c>
      <c r="G29" t="str">
        <f>VLOOKUP('Virtualus manodaktaraslt” 10 '!G30, countries_full, 2, FALSE)</f>
        <v>0</v>
      </c>
      <c r="H29">
        <f>'Virtualus manodaktaraslt” 10 '!H30</f>
        <v/>
      </c>
      <c r="I29">
        <f>'Virtualus manodaktaraslt” 10 '!I30</f>
        <v>0</v>
      </c>
    </row>
    <row r="30" spans="1:9">
      <c r="A30">
        <f>'Virtualus manodaktaraslt” 10 '!A31</f>
        <v/>
      </c>
      <c r="B30">
        <f>'Virtualus manodaktaraslt” 10 '!B31</f>
        <v/>
      </c>
      <c r="C30" t="str">
        <f>VLOOKUP('Virtualus manodaktaraslt” 10 '!C31, genders_full, 2, FALSE)</f>
        <v/>
      </c>
      <c r="D30">
        <f>'Virtualus manodaktaraslt” 10 '!D31</f>
        <v/>
      </c>
      <c r="E30">
        <f>'Virtualus manodaktaraslt” 10 '!E31</f>
        <v/>
      </c>
      <c r="F30">
        <f>'Virtualus manodaktaraslt” 10 '!F31</f>
        <v/>
      </c>
      <c r="G30" t="str">
        <f>VLOOKUP('Virtualus manodaktaraslt” 10 '!G31, countries_full, 2, FALSE)</f>
        <v>0</v>
      </c>
      <c r="H30">
        <f>'Virtualus manodaktaraslt” 10 '!H31</f>
        <v/>
      </c>
      <c r="I30">
        <f>'Virtualus manodaktaraslt” 10 '!I31</f>
        <v>0</v>
      </c>
    </row>
    <row r="31" spans="1:9">
      <c r="A31">
        <f>'Virtualus manodaktaraslt” 10 '!A32</f>
        <v/>
      </c>
      <c r="B31">
        <f>'Virtualus manodaktaraslt” 10 '!B32</f>
        <v/>
      </c>
      <c r="C31" t="str">
        <f>VLOOKUP('Virtualus manodaktaraslt” 10 '!C32, genders_full, 2, FALSE)</f>
        <v/>
      </c>
      <c r="D31">
        <f>'Virtualus manodaktaraslt” 10 '!D32</f>
        <v/>
      </c>
      <c r="E31">
        <f>'Virtualus manodaktaraslt” 10 '!E32</f>
        <v/>
      </c>
      <c r="F31">
        <f>'Virtualus manodaktaraslt” 10 '!F32</f>
        <v/>
      </c>
      <c r="G31" t="str">
        <f>VLOOKUP('Virtualus manodaktaraslt” 10 '!G32, countries_full, 2, FALSE)</f>
        <v>0</v>
      </c>
      <c r="H31">
        <f>'Virtualus manodaktaraslt” 10 '!H32</f>
        <v/>
      </c>
      <c r="I31">
        <f>'Virtualus manodaktaraslt” 10 '!I32</f>
        <v>0</v>
      </c>
    </row>
    <row r="32" spans="1:9">
      <c r="A32">
        <f>'Virtualus manodaktaraslt” 10 '!A33</f>
        <v/>
      </c>
      <c r="B32">
        <f>'Virtualus manodaktaraslt” 10 '!B33</f>
        <v/>
      </c>
      <c r="C32" t="str">
        <f>VLOOKUP('Virtualus manodaktaraslt” 10 '!C33, genders_full, 2, FALSE)</f>
        <v/>
      </c>
      <c r="D32">
        <f>'Virtualus manodaktaraslt” 10 '!D33</f>
        <v/>
      </c>
      <c r="E32">
        <f>'Virtualus manodaktaraslt” 10 '!E33</f>
        <v/>
      </c>
      <c r="F32">
        <f>'Virtualus manodaktaraslt” 10 '!F33</f>
        <v/>
      </c>
      <c r="G32" t="str">
        <f>VLOOKUP('Virtualus manodaktaraslt” 10 '!G33, countries_full, 2, FALSE)</f>
        <v>0</v>
      </c>
      <c r="H32">
        <f>'Virtualus manodaktaraslt” 10 '!H33</f>
        <v/>
      </c>
      <c r="I32">
        <f>'Virtualus manodaktaraslt” 10 '!I33</f>
        <v>0</v>
      </c>
    </row>
    <row r="33" spans="1:9">
      <c r="A33">
        <f>'Virtualus manodaktaraslt” 10 '!A34</f>
        <v/>
      </c>
      <c r="B33">
        <f>'Virtualus manodaktaraslt” 10 '!B34</f>
        <v/>
      </c>
      <c r="C33" t="str">
        <f>VLOOKUP('Virtualus manodaktaraslt” 10 '!C34, genders_full, 2, FALSE)</f>
        <v/>
      </c>
      <c r="D33">
        <f>'Virtualus manodaktaraslt” 10 '!D34</f>
        <v/>
      </c>
      <c r="E33">
        <f>'Virtualus manodaktaraslt” 10 '!E34</f>
        <v/>
      </c>
      <c r="F33">
        <f>'Virtualus manodaktaraslt” 10 '!F34</f>
        <v/>
      </c>
      <c r="G33" t="str">
        <f>VLOOKUP('Virtualus manodaktaraslt” 10 '!G34, countries_full, 2, FALSE)</f>
        <v>0</v>
      </c>
      <c r="H33">
        <f>'Virtualus manodaktaraslt” 10 '!H34</f>
        <v/>
      </c>
      <c r="I33">
        <f>'Virtualus manodaktaraslt” 10 '!I34</f>
        <v>0</v>
      </c>
    </row>
    <row r="34" spans="1:9">
      <c r="A34">
        <f>'Virtualus manodaktaraslt” 10 '!A35</f>
        <v/>
      </c>
      <c r="B34">
        <f>'Virtualus manodaktaraslt” 10 '!B35</f>
        <v/>
      </c>
      <c r="C34" t="str">
        <f>VLOOKUP('Virtualus manodaktaraslt” 10 '!C35, genders_full, 2, FALSE)</f>
        <v/>
      </c>
      <c r="D34">
        <f>'Virtualus manodaktaraslt” 10 '!D35</f>
        <v/>
      </c>
      <c r="E34">
        <f>'Virtualus manodaktaraslt” 10 '!E35</f>
        <v/>
      </c>
      <c r="F34">
        <f>'Virtualus manodaktaraslt” 10 '!F35</f>
        <v/>
      </c>
      <c r="G34" t="str">
        <f>VLOOKUP('Virtualus manodaktaraslt” 10 '!G35, countries_full, 2, FALSE)</f>
        <v>0</v>
      </c>
      <c r="H34">
        <f>'Virtualus manodaktaraslt” 10 '!H35</f>
        <v/>
      </c>
      <c r="I34">
        <f>'Virtualus manodaktaraslt” 10 '!I35</f>
        <v>0</v>
      </c>
    </row>
    <row r="35" spans="1:9">
      <c r="A35">
        <f>'Virtualus manodaktaraslt” 10 '!A36</f>
        <v/>
      </c>
      <c r="B35">
        <f>'Virtualus manodaktaraslt” 10 '!B36</f>
        <v/>
      </c>
      <c r="C35" t="str">
        <f>VLOOKUP('Virtualus manodaktaraslt” 10 '!C36, genders_full, 2, FALSE)</f>
        <v/>
      </c>
      <c r="D35">
        <f>'Virtualus manodaktaraslt” 10 '!D36</f>
        <v/>
      </c>
      <c r="E35">
        <f>'Virtualus manodaktaraslt” 10 '!E36</f>
        <v/>
      </c>
      <c r="F35">
        <f>'Virtualus manodaktaraslt” 10 '!F36</f>
        <v/>
      </c>
      <c r="G35" t="str">
        <f>VLOOKUP('Virtualus manodaktaraslt” 10 '!G36, countries_full, 2, FALSE)</f>
        <v>0</v>
      </c>
      <c r="H35">
        <f>'Virtualus manodaktaraslt” 10 '!H36</f>
        <v/>
      </c>
      <c r="I35">
        <f>'Virtualus manodaktaraslt” 10 '!I36</f>
        <v>0</v>
      </c>
    </row>
    <row r="36" spans="1:9">
      <c r="A36">
        <f>'Virtualus manodaktaraslt” 10 '!A37</f>
        <v/>
      </c>
      <c r="B36">
        <f>'Virtualus manodaktaraslt” 10 '!B37</f>
        <v/>
      </c>
      <c r="C36" t="str">
        <f>VLOOKUP('Virtualus manodaktaraslt” 10 '!C37, genders_full, 2, FALSE)</f>
        <v/>
      </c>
      <c r="D36">
        <f>'Virtualus manodaktaraslt” 10 '!D37</f>
        <v/>
      </c>
      <c r="E36">
        <f>'Virtualus manodaktaraslt” 10 '!E37</f>
        <v/>
      </c>
      <c r="F36">
        <f>'Virtualus manodaktaraslt” 10 '!F37</f>
        <v/>
      </c>
      <c r="G36" t="str">
        <f>VLOOKUP('Virtualus manodaktaraslt” 10 '!G37, countries_full, 2, FALSE)</f>
        <v>0</v>
      </c>
      <c r="H36">
        <f>'Virtualus manodaktaraslt” 10 '!H37</f>
        <v/>
      </c>
      <c r="I36">
        <f>'Virtualus manodaktaraslt” 10 '!I37</f>
        <v>0</v>
      </c>
    </row>
    <row r="37" spans="1:9">
      <c r="A37">
        <f>'Virtualus manodaktaraslt” 10 '!A38</f>
        <v/>
      </c>
      <c r="B37">
        <f>'Virtualus manodaktaraslt” 10 '!B38</f>
        <v/>
      </c>
      <c r="C37" t="str">
        <f>VLOOKUP('Virtualus manodaktaraslt” 10 '!C38, genders_full, 2, FALSE)</f>
        <v/>
      </c>
      <c r="D37">
        <f>'Virtualus manodaktaraslt” 10 '!D38</f>
        <v/>
      </c>
      <c r="E37">
        <f>'Virtualus manodaktaraslt” 10 '!E38</f>
        <v/>
      </c>
      <c r="F37">
        <f>'Virtualus manodaktaraslt” 10 '!F38</f>
        <v/>
      </c>
      <c r="G37" t="str">
        <f>VLOOKUP('Virtualus manodaktaraslt” 10 '!G38, countries_full, 2, FALSE)</f>
        <v>0</v>
      </c>
      <c r="H37">
        <f>'Virtualus manodaktaraslt” 10 '!H38</f>
        <v/>
      </c>
      <c r="I37">
        <f>'Virtualus manodaktaraslt” 10 '!I38</f>
        <v>0</v>
      </c>
    </row>
    <row r="38" spans="1:9">
      <c r="A38">
        <f>'Virtualus manodaktaraslt” 10 '!A39</f>
        <v/>
      </c>
      <c r="B38">
        <f>'Virtualus manodaktaraslt” 10 '!B39</f>
        <v/>
      </c>
      <c r="C38" t="str">
        <f>VLOOKUP('Virtualus manodaktaraslt” 10 '!C39, genders_full, 2, FALSE)</f>
        <v/>
      </c>
      <c r="D38">
        <f>'Virtualus manodaktaraslt” 10 '!D39</f>
        <v/>
      </c>
      <c r="E38">
        <f>'Virtualus manodaktaraslt” 10 '!E39</f>
        <v/>
      </c>
      <c r="F38">
        <f>'Virtualus manodaktaraslt” 10 '!F39</f>
        <v/>
      </c>
      <c r="G38" t="str">
        <f>VLOOKUP('Virtualus manodaktaraslt” 10 '!G39, countries_full, 2, FALSE)</f>
        <v>0</v>
      </c>
      <c r="H38">
        <f>'Virtualus manodaktaraslt” 10 '!H39</f>
        <v/>
      </c>
      <c r="I38">
        <f>'Virtualus manodaktaraslt” 10 '!I39</f>
        <v>0</v>
      </c>
    </row>
    <row r="39" spans="1:9">
      <c r="A39">
        <f>'Virtualus manodaktaraslt” 10 '!A40</f>
        <v/>
      </c>
      <c r="B39">
        <f>'Virtualus manodaktaraslt” 10 '!B40</f>
        <v/>
      </c>
      <c r="C39" t="str">
        <f>VLOOKUP('Virtualus manodaktaraslt” 10 '!C40, genders_full, 2, FALSE)</f>
        <v/>
      </c>
      <c r="D39">
        <f>'Virtualus manodaktaraslt” 10 '!D40</f>
        <v/>
      </c>
      <c r="E39">
        <f>'Virtualus manodaktaraslt” 10 '!E40</f>
        <v/>
      </c>
      <c r="F39">
        <f>'Virtualus manodaktaraslt” 10 '!F40</f>
        <v/>
      </c>
      <c r="G39" t="str">
        <f>VLOOKUP('Virtualus manodaktaraslt” 10 '!G40, countries_full, 2, FALSE)</f>
        <v>0</v>
      </c>
      <c r="H39">
        <f>'Virtualus manodaktaraslt” 10 '!H40</f>
        <v/>
      </c>
      <c r="I39">
        <f>'Virtualus manodaktaraslt” 10 '!I40</f>
        <v>0</v>
      </c>
    </row>
    <row r="40" spans="1:9">
      <c r="A40">
        <f>'Virtualus manodaktaraslt” 10 '!A41</f>
        <v/>
      </c>
      <c r="B40">
        <f>'Virtualus manodaktaraslt” 10 '!B41</f>
        <v/>
      </c>
      <c r="C40" t="str">
        <f>VLOOKUP('Virtualus manodaktaraslt” 10 '!C41, genders_full, 2, FALSE)</f>
        <v/>
      </c>
      <c r="D40">
        <f>'Virtualus manodaktaraslt” 10 '!D41</f>
        <v/>
      </c>
      <c r="E40">
        <f>'Virtualus manodaktaraslt” 10 '!E41</f>
        <v/>
      </c>
      <c r="F40">
        <f>'Virtualus manodaktaraslt” 10 '!F41</f>
        <v/>
      </c>
      <c r="G40" t="str">
        <f>VLOOKUP('Virtualus manodaktaraslt” 10 '!G41, countries_full, 2, FALSE)</f>
        <v>0</v>
      </c>
      <c r="H40">
        <f>'Virtualus manodaktaraslt” 10 '!H41</f>
        <v/>
      </c>
      <c r="I40">
        <f>'Virtualus manodaktaraslt” 10 '!I41</f>
        <v>0</v>
      </c>
    </row>
    <row r="41" spans="1:9">
      <c r="A41">
        <f>'Virtualus manodaktaraslt” 10 '!A42</f>
        <v/>
      </c>
      <c r="B41">
        <f>'Virtualus manodaktaraslt” 10 '!B42</f>
        <v/>
      </c>
      <c r="C41" t="str">
        <f>VLOOKUP('Virtualus manodaktaraslt” 10 '!C42, genders_full, 2, FALSE)</f>
        <v/>
      </c>
      <c r="D41">
        <f>'Virtualus manodaktaraslt” 10 '!D42</f>
        <v/>
      </c>
      <c r="E41">
        <f>'Virtualus manodaktaraslt” 10 '!E42</f>
        <v/>
      </c>
      <c r="F41">
        <f>'Virtualus manodaktaraslt” 10 '!F42</f>
        <v/>
      </c>
      <c r="G41" t="str">
        <f>VLOOKUP('Virtualus manodaktaraslt” 10 '!G42, countries_full, 2, FALSE)</f>
        <v>0</v>
      </c>
      <c r="H41">
        <f>'Virtualus manodaktaraslt” 10 '!H42</f>
        <v/>
      </c>
      <c r="I41">
        <f>'Virtualus manodaktaraslt” 10 '!I42</f>
        <v>0</v>
      </c>
    </row>
    <row r="42" spans="1:9">
      <c r="A42">
        <f>'Virtualus manodaktaraslt” 10 '!A43</f>
        <v/>
      </c>
      <c r="B42">
        <f>'Virtualus manodaktaraslt” 10 '!B43</f>
        <v/>
      </c>
      <c r="C42" t="str">
        <f>VLOOKUP('Virtualus manodaktaraslt” 10 '!C43, genders_full, 2, FALSE)</f>
        <v/>
      </c>
      <c r="D42">
        <f>'Virtualus manodaktaraslt” 10 '!D43</f>
        <v/>
      </c>
      <c r="E42">
        <f>'Virtualus manodaktaraslt” 10 '!E43</f>
        <v/>
      </c>
      <c r="F42">
        <f>'Virtualus manodaktaraslt” 10 '!F43</f>
        <v/>
      </c>
      <c r="G42" t="str">
        <f>VLOOKUP('Virtualus manodaktaraslt” 10 '!G43, countries_full, 2, FALSE)</f>
        <v>0</v>
      </c>
      <c r="H42">
        <f>'Virtualus manodaktaraslt” 10 '!H43</f>
        <v/>
      </c>
      <c r="I42">
        <f>'Virtualus manodaktaraslt” 10 '!I43</f>
        <v>0</v>
      </c>
    </row>
    <row r="43" spans="1:9">
      <c r="A43">
        <f>'Virtualus manodaktaraslt” 10 '!A44</f>
        <v/>
      </c>
      <c r="B43">
        <f>'Virtualus manodaktaraslt” 10 '!B44</f>
        <v/>
      </c>
      <c r="C43" t="str">
        <f>VLOOKUP('Virtualus manodaktaraslt” 10 '!C44, genders_full, 2, FALSE)</f>
        <v/>
      </c>
      <c r="D43">
        <f>'Virtualus manodaktaraslt” 10 '!D44</f>
        <v/>
      </c>
      <c r="E43">
        <f>'Virtualus manodaktaraslt” 10 '!E44</f>
        <v/>
      </c>
      <c r="F43">
        <f>'Virtualus manodaktaraslt” 10 '!F44</f>
        <v/>
      </c>
      <c r="G43" t="str">
        <f>VLOOKUP('Virtualus manodaktaraslt” 10 '!G44, countries_full, 2, FALSE)</f>
        <v>0</v>
      </c>
      <c r="H43">
        <f>'Virtualus manodaktaraslt” 10 '!H44</f>
        <v/>
      </c>
      <c r="I43">
        <f>'Virtualus manodaktaraslt” 10 '!I44</f>
        <v>0</v>
      </c>
    </row>
    <row r="44" spans="1:9">
      <c r="A44">
        <f>'Virtualus manodaktaraslt” 10 '!A45</f>
        <v/>
      </c>
      <c r="B44">
        <f>'Virtualus manodaktaraslt” 10 '!B45</f>
        <v/>
      </c>
      <c r="C44" t="str">
        <f>VLOOKUP('Virtualus manodaktaraslt” 10 '!C45, genders_full, 2, FALSE)</f>
        <v/>
      </c>
      <c r="D44">
        <f>'Virtualus manodaktaraslt” 10 '!D45</f>
        <v/>
      </c>
      <c r="E44">
        <f>'Virtualus manodaktaraslt” 10 '!E45</f>
        <v/>
      </c>
      <c r="F44">
        <f>'Virtualus manodaktaraslt” 10 '!F45</f>
        <v/>
      </c>
      <c r="G44" t="str">
        <f>VLOOKUP('Virtualus manodaktaraslt” 10 '!G45, countries_full, 2, FALSE)</f>
        <v>0</v>
      </c>
      <c r="H44">
        <f>'Virtualus manodaktaraslt” 10 '!H45</f>
        <v/>
      </c>
      <c r="I44">
        <f>'Virtualus manodaktaraslt” 10 '!I45</f>
        <v>0</v>
      </c>
    </row>
    <row r="45" spans="1:9">
      <c r="A45">
        <f>'Virtualus manodaktaraslt” 10 '!A46</f>
        <v/>
      </c>
      <c r="B45">
        <f>'Virtualus manodaktaraslt” 10 '!B46</f>
        <v/>
      </c>
      <c r="C45" t="str">
        <f>VLOOKUP('Virtualus manodaktaraslt” 10 '!C46, genders_full, 2, FALSE)</f>
        <v/>
      </c>
      <c r="D45">
        <f>'Virtualus manodaktaraslt” 10 '!D46</f>
        <v/>
      </c>
      <c r="E45">
        <f>'Virtualus manodaktaraslt” 10 '!E46</f>
        <v/>
      </c>
      <c r="F45">
        <f>'Virtualus manodaktaraslt” 10 '!F46</f>
        <v/>
      </c>
      <c r="G45" t="str">
        <f>VLOOKUP('Virtualus manodaktaraslt” 10 '!G46, countries_full, 2, FALSE)</f>
        <v>0</v>
      </c>
      <c r="H45">
        <f>'Virtualus manodaktaraslt” 10 '!H46</f>
        <v/>
      </c>
      <c r="I45">
        <f>'Virtualus manodaktaraslt” 10 '!I46</f>
        <v>0</v>
      </c>
    </row>
    <row r="46" spans="1:9">
      <c r="A46">
        <f>'Virtualus manodaktaraslt” 10 '!A47</f>
        <v/>
      </c>
      <c r="B46">
        <f>'Virtualus manodaktaraslt” 10 '!B47</f>
        <v/>
      </c>
      <c r="C46" t="str">
        <f>VLOOKUP('Virtualus manodaktaraslt” 10 '!C47, genders_full, 2, FALSE)</f>
        <v/>
      </c>
      <c r="D46">
        <f>'Virtualus manodaktaraslt” 10 '!D47</f>
        <v/>
      </c>
      <c r="E46">
        <f>'Virtualus manodaktaraslt” 10 '!E47</f>
        <v/>
      </c>
      <c r="F46">
        <f>'Virtualus manodaktaraslt” 10 '!F47</f>
        <v/>
      </c>
      <c r="G46" t="str">
        <f>VLOOKUP('Virtualus manodaktaraslt” 10 '!G47, countries_full, 2, FALSE)</f>
        <v>0</v>
      </c>
      <c r="H46">
        <f>'Virtualus manodaktaraslt” 10 '!H47</f>
        <v/>
      </c>
      <c r="I46">
        <f>'Virtualus manodaktaraslt” 10 '!I47</f>
        <v>0</v>
      </c>
    </row>
    <row r="47" spans="1:9">
      <c r="A47">
        <f>'Virtualus manodaktaraslt” 10 '!A48</f>
        <v/>
      </c>
      <c r="B47">
        <f>'Virtualus manodaktaraslt” 10 '!B48</f>
        <v/>
      </c>
      <c r="C47" t="str">
        <f>VLOOKUP('Virtualus manodaktaraslt” 10 '!C48, genders_full, 2, FALSE)</f>
        <v/>
      </c>
      <c r="D47">
        <f>'Virtualus manodaktaraslt” 10 '!D48</f>
        <v/>
      </c>
      <c r="E47">
        <f>'Virtualus manodaktaraslt” 10 '!E48</f>
        <v/>
      </c>
      <c r="F47">
        <f>'Virtualus manodaktaraslt” 10 '!F48</f>
        <v/>
      </c>
      <c r="G47" t="str">
        <f>VLOOKUP('Virtualus manodaktaraslt” 10 '!G48, countries_full, 2, FALSE)</f>
        <v>0</v>
      </c>
      <c r="H47">
        <f>'Virtualus manodaktaraslt” 10 '!H48</f>
        <v/>
      </c>
      <c r="I47">
        <f>'Virtualus manodaktaraslt” 10 '!I48</f>
        <v>0</v>
      </c>
    </row>
    <row r="48" spans="1:9">
      <c r="A48">
        <f>'Virtualus manodaktaraslt” 10 '!A49</f>
        <v/>
      </c>
      <c r="B48">
        <f>'Virtualus manodaktaraslt” 10 '!B49</f>
        <v/>
      </c>
      <c r="C48" t="str">
        <f>VLOOKUP('Virtualus manodaktaraslt” 10 '!C49, genders_full, 2, FALSE)</f>
        <v/>
      </c>
      <c r="D48">
        <f>'Virtualus manodaktaraslt” 10 '!D49</f>
        <v/>
      </c>
      <c r="E48">
        <f>'Virtualus manodaktaraslt” 10 '!E49</f>
        <v/>
      </c>
      <c r="F48">
        <f>'Virtualus manodaktaraslt” 10 '!F49</f>
        <v/>
      </c>
      <c r="G48" t="str">
        <f>VLOOKUP('Virtualus manodaktaraslt” 10 '!G49, countries_full, 2, FALSE)</f>
        <v>0</v>
      </c>
      <c r="H48">
        <f>'Virtualus manodaktaraslt” 10 '!H49</f>
        <v/>
      </c>
      <c r="I48">
        <f>'Virtualus manodaktaraslt” 10 '!I49</f>
        <v>0</v>
      </c>
    </row>
    <row r="49" spans="1:9">
      <c r="A49">
        <f>'Virtualus manodaktaraslt” 10 '!A50</f>
        <v/>
      </c>
      <c r="B49">
        <f>'Virtualus manodaktaraslt” 10 '!B50</f>
        <v/>
      </c>
      <c r="C49" t="str">
        <f>VLOOKUP('Virtualus manodaktaraslt” 10 '!C50, genders_full, 2, FALSE)</f>
        <v/>
      </c>
      <c r="D49">
        <f>'Virtualus manodaktaraslt” 10 '!D50</f>
        <v/>
      </c>
      <c r="E49">
        <f>'Virtualus manodaktaraslt” 10 '!E50</f>
        <v/>
      </c>
      <c r="F49">
        <f>'Virtualus manodaktaraslt” 10 '!F50</f>
        <v/>
      </c>
      <c r="G49" t="str">
        <f>VLOOKUP('Virtualus manodaktaraslt” 10 '!G50, countries_full, 2, FALSE)</f>
        <v>0</v>
      </c>
      <c r="H49">
        <f>'Virtualus manodaktaraslt” 10 '!H50</f>
        <v/>
      </c>
      <c r="I49">
        <f>'Virtualus manodaktaraslt” 10 '!I50</f>
        <v>0</v>
      </c>
    </row>
    <row r="50" spans="1:9">
      <c r="A50">
        <f>'Virtualus manodaktaraslt” 10 '!A51</f>
        <v/>
      </c>
      <c r="B50">
        <f>'Virtualus manodaktaraslt” 10 '!B51</f>
        <v/>
      </c>
      <c r="C50" t="str">
        <f>VLOOKUP('Virtualus manodaktaraslt” 10 '!C51, genders_full, 2, FALSE)</f>
        <v/>
      </c>
      <c r="D50">
        <f>'Virtualus manodaktaraslt” 10 '!D51</f>
        <v/>
      </c>
      <c r="E50">
        <f>'Virtualus manodaktaraslt” 10 '!E51</f>
        <v/>
      </c>
      <c r="F50">
        <f>'Virtualus manodaktaraslt” 10 '!F51</f>
        <v/>
      </c>
      <c r="G50" t="str">
        <f>VLOOKUP('Virtualus manodaktaraslt” 10 '!G51, countries_full, 2, FALSE)</f>
        <v>0</v>
      </c>
      <c r="H50">
        <f>'Virtualus manodaktaraslt” 10 '!H51</f>
        <v/>
      </c>
      <c r="I50">
        <f>'Virtualus manodaktaraslt” 10 '!I51</f>
        <v>0</v>
      </c>
    </row>
    <row r="51" spans="1:9">
      <c r="A51">
        <f>'Virtualus manodaktaraslt” 10 '!A52</f>
        <v/>
      </c>
      <c r="B51">
        <f>'Virtualus manodaktaraslt” 10 '!B52</f>
        <v/>
      </c>
      <c r="C51" t="str">
        <f>VLOOKUP('Virtualus manodaktaraslt” 10 '!C52, genders_full, 2, FALSE)</f>
        <v/>
      </c>
      <c r="D51">
        <f>'Virtualus manodaktaraslt” 10 '!D52</f>
        <v/>
      </c>
      <c r="E51">
        <f>'Virtualus manodaktaraslt” 10 '!E52</f>
        <v/>
      </c>
      <c r="F51">
        <f>'Virtualus manodaktaraslt” 10 '!F52</f>
        <v/>
      </c>
      <c r="G51" t="str">
        <f>VLOOKUP('Virtualus manodaktaraslt” 10 '!G52, countries_full, 2, FALSE)</f>
        <v>0</v>
      </c>
      <c r="H51">
        <f>'Virtualus manodaktaraslt” 10 '!H52</f>
        <v/>
      </c>
      <c r="I51">
        <f>'Virtualus manodaktaraslt” 10 '!I52</f>
        <v>0</v>
      </c>
    </row>
    <row r="52" spans="1:9">
      <c r="A52">
        <f>'Virtualus manodaktaraslt” 10 '!A53</f>
        <v/>
      </c>
      <c r="B52">
        <f>'Virtualus manodaktaraslt” 10 '!B53</f>
        <v/>
      </c>
      <c r="C52" t="str">
        <f>VLOOKUP('Virtualus manodaktaraslt” 10 '!C53, genders_full, 2, FALSE)</f>
        <v/>
      </c>
      <c r="D52">
        <f>'Virtualus manodaktaraslt” 10 '!D53</f>
        <v/>
      </c>
      <c r="E52">
        <f>'Virtualus manodaktaraslt” 10 '!E53</f>
        <v/>
      </c>
      <c r="F52">
        <f>'Virtualus manodaktaraslt” 10 '!F53</f>
        <v/>
      </c>
      <c r="G52" t="str">
        <f>VLOOKUP('Virtualus manodaktaraslt” 10 '!G53, countries_full, 2, FALSE)</f>
        <v>0</v>
      </c>
      <c r="H52">
        <f>'Virtualus manodaktaraslt” 10 '!H53</f>
        <v/>
      </c>
      <c r="I52">
        <f>'Virtualus manodaktaraslt” 10 '!I53</f>
        <v>0</v>
      </c>
    </row>
    <row r="53" spans="1:9">
      <c r="A53">
        <f>'Virtualus manodaktaraslt” 10 '!A54</f>
        <v/>
      </c>
      <c r="B53">
        <f>'Virtualus manodaktaraslt” 10 '!B54</f>
        <v/>
      </c>
      <c r="C53" t="str">
        <f>VLOOKUP('Virtualus manodaktaraslt” 10 '!C54, genders_full, 2, FALSE)</f>
        <v/>
      </c>
      <c r="D53">
        <f>'Virtualus manodaktaraslt” 10 '!D54</f>
        <v/>
      </c>
      <c r="E53">
        <f>'Virtualus manodaktaraslt” 10 '!E54</f>
        <v/>
      </c>
      <c r="F53">
        <f>'Virtualus manodaktaraslt” 10 '!F54</f>
        <v/>
      </c>
      <c r="G53" t="str">
        <f>VLOOKUP('Virtualus manodaktaraslt” 10 '!G54, countries_full, 2, FALSE)</f>
        <v>0</v>
      </c>
      <c r="H53">
        <f>'Virtualus manodaktaraslt” 10 '!H54</f>
        <v/>
      </c>
      <c r="I53">
        <f>'Virtualus manodaktaraslt” 10 '!I54</f>
        <v>0</v>
      </c>
    </row>
    <row r="54" spans="1:9">
      <c r="A54">
        <f>'Virtualus manodaktaraslt” 10 '!A55</f>
        <v/>
      </c>
      <c r="B54">
        <f>'Virtualus manodaktaraslt” 10 '!B55</f>
        <v/>
      </c>
      <c r="C54" t="str">
        <f>VLOOKUP('Virtualus manodaktaraslt” 10 '!C55, genders_full, 2, FALSE)</f>
        <v/>
      </c>
      <c r="D54">
        <f>'Virtualus manodaktaraslt” 10 '!D55</f>
        <v/>
      </c>
      <c r="E54">
        <f>'Virtualus manodaktaraslt” 10 '!E55</f>
        <v/>
      </c>
      <c r="F54">
        <f>'Virtualus manodaktaraslt” 10 '!F55</f>
        <v/>
      </c>
      <c r="G54" t="str">
        <f>VLOOKUP('Virtualus manodaktaraslt” 10 '!G55, countries_full, 2, FALSE)</f>
        <v>0</v>
      </c>
      <c r="H54">
        <f>'Virtualus manodaktaraslt” 10 '!H55</f>
        <v/>
      </c>
      <c r="I54">
        <f>'Virtualus manodaktaraslt” 10 '!I55</f>
        <v>0</v>
      </c>
    </row>
    <row r="55" spans="1:9">
      <c r="A55">
        <f>'Virtualus manodaktaraslt” 10 '!A56</f>
        <v/>
      </c>
      <c r="B55">
        <f>'Virtualus manodaktaraslt” 10 '!B56</f>
        <v/>
      </c>
      <c r="C55" t="str">
        <f>VLOOKUP('Virtualus manodaktaraslt” 10 '!C56, genders_full, 2, FALSE)</f>
        <v/>
      </c>
      <c r="D55">
        <f>'Virtualus manodaktaraslt” 10 '!D56</f>
        <v/>
      </c>
      <c r="E55">
        <f>'Virtualus manodaktaraslt” 10 '!E56</f>
        <v/>
      </c>
      <c r="F55">
        <f>'Virtualus manodaktaraslt” 10 '!F56</f>
        <v/>
      </c>
      <c r="G55" t="str">
        <f>VLOOKUP('Virtualus manodaktaraslt” 10 '!G56, countries_full, 2, FALSE)</f>
        <v>0</v>
      </c>
      <c r="H55">
        <f>'Virtualus manodaktaraslt” 10 '!H56</f>
        <v/>
      </c>
      <c r="I55">
        <f>'Virtualus manodaktaraslt” 10 '!I56</f>
        <v>0</v>
      </c>
    </row>
    <row r="56" spans="1:9">
      <c r="A56">
        <f>'Virtualus manodaktaraslt” 10 '!A57</f>
        <v/>
      </c>
      <c r="B56">
        <f>'Virtualus manodaktaraslt” 10 '!B57</f>
        <v/>
      </c>
      <c r="C56" t="str">
        <f>VLOOKUP('Virtualus manodaktaraslt” 10 '!C57, genders_full, 2, FALSE)</f>
        <v/>
      </c>
      <c r="D56">
        <f>'Virtualus manodaktaraslt” 10 '!D57</f>
        <v/>
      </c>
      <c r="E56">
        <f>'Virtualus manodaktaraslt” 10 '!E57</f>
        <v/>
      </c>
      <c r="F56">
        <f>'Virtualus manodaktaraslt” 10 '!F57</f>
        <v/>
      </c>
      <c r="G56" t="str">
        <f>VLOOKUP('Virtualus manodaktaraslt” 10 '!G57, countries_full, 2, FALSE)</f>
        <v>0</v>
      </c>
      <c r="H56">
        <f>'Virtualus manodaktaraslt” 10 '!H57</f>
        <v/>
      </c>
      <c r="I56">
        <f>'Virtualus manodaktaraslt” 10 '!I57</f>
        <v>0</v>
      </c>
    </row>
    <row r="57" spans="1:9">
      <c r="A57">
        <f>'Virtualus manodaktaraslt” 10 '!A58</f>
        <v/>
      </c>
      <c r="B57">
        <f>'Virtualus manodaktaraslt” 10 '!B58</f>
        <v/>
      </c>
      <c r="C57" t="str">
        <f>VLOOKUP('Virtualus manodaktaraslt” 10 '!C58, genders_full, 2, FALSE)</f>
        <v/>
      </c>
      <c r="D57">
        <f>'Virtualus manodaktaraslt” 10 '!D58</f>
        <v/>
      </c>
      <c r="E57">
        <f>'Virtualus manodaktaraslt” 10 '!E58</f>
        <v/>
      </c>
      <c r="F57">
        <f>'Virtualus manodaktaraslt” 10 '!F58</f>
        <v/>
      </c>
      <c r="G57" t="str">
        <f>VLOOKUP('Virtualus manodaktaraslt” 10 '!G58, countries_full, 2, FALSE)</f>
        <v>0</v>
      </c>
      <c r="H57">
        <f>'Virtualus manodaktaraslt” 10 '!H58</f>
        <v/>
      </c>
      <c r="I57">
        <f>'Virtualus manodaktaraslt” 10 '!I58</f>
        <v>0</v>
      </c>
    </row>
    <row r="58" spans="1:9">
      <c r="A58">
        <f>'Virtualus manodaktaraslt” 10 '!A59</f>
        <v/>
      </c>
      <c r="B58">
        <f>'Virtualus manodaktaraslt” 10 '!B59</f>
        <v/>
      </c>
      <c r="C58" t="str">
        <f>VLOOKUP('Virtualus manodaktaraslt” 10 '!C59, genders_full, 2, FALSE)</f>
        <v/>
      </c>
      <c r="D58">
        <f>'Virtualus manodaktaraslt” 10 '!D59</f>
        <v/>
      </c>
      <c r="E58">
        <f>'Virtualus manodaktaraslt” 10 '!E59</f>
        <v/>
      </c>
      <c r="F58">
        <f>'Virtualus manodaktaraslt” 10 '!F59</f>
        <v/>
      </c>
      <c r="G58" t="str">
        <f>VLOOKUP('Virtualus manodaktaraslt” 10 '!G59, countries_full, 2, FALSE)</f>
        <v>0</v>
      </c>
      <c r="H58">
        <f>'Virtualus manodaktaraslt” 10 '!H59</f>
        <v/>
      </c>
      <c r="I58">
        <f>'Virtualus manodaktaraslt” 10 '!I59</f>
        <v>0</v>
      </c>
    </row>
    <row r="59" spans="1:9">
      <c r="A59">
        <f>'Virtualus manodaktaraslt” 10 '!A60</f>
        <v/>
      </c>
      <c r="B59">
        <f>'Virtualus manodaktaraslt” 10 '!B60</f>
        <v/>
      </c>
      <c r="C59" t="str">
        <f>VLOOKUP('Virtualus manodaktaraslt” 10 '!C60, genders_full, 2, FALSE)</f>
        <v/>
      </c>
      <c r="D59">
        <f>'Virtualus manodaktaraslt” 10 '!D60</f>
        <v/>
      </c>
      <c r="E59">
        <f>'Virtualus manodaktaraslt” 10 '!E60</f>
        <v/>
      </c>
      <c r="F59">
        <f>'Virtualus manodaktaraslt” 10 '!F60</f>
        <v/>
      </c>
      <c r="G59" t="str">
        <f>VLOOKUP('Virtualus manodaktaraslt” 10 '!G60, countries_full, 2, FALSE)</f>
        <v>0</v>
      </c>
      <c r="H59">
        <f>'Virtualus manodaktaraslt” 10 '!H60</f>
        <v/>
      </c>
      <c r="I59">
        <f>'Virtualus manodaktaraslt” 10 '!I60</f>
        <v>0</v>
      </c>
    </row>
    <row r="60" spans="1:9">
      <c r="A60">
        <f>'Virtualus manodaktaraslt” 10 '!A61</f>
        <v/>
      </c>
      <c r="B60">
        <f>'Virtualus manodaktaraslt” 10 '!B61</f>
        <v/>
      </c>
      <c r="C60" t="str">
        <f>VLOOKUP('Virtualus manodaktaraslt” 10 '!C61, genders_full, 2, FALSE)</f>
        <v/>
      </c>
      <c r="D60">
        <f>'Virtualus manodaktaraslt” 10 '!D61</f>
        <v/>
      </c>
      <c r="E60">
        <f>'Virtualus manodaktaraslt” 10 '!E61</f>
        <v/>
      </c>
      <c r="F60">
        <f>'Virtualus manodaktaraslt” 10 '!F61</f>
        <v/>
      </c>
      <c r="G60" t="str">
        <f>VLOOKUP('Virtualus manodaktaraslt” 10 '!G61, countries_full, 2, FALSE)</f>
        <v>0</v>
      </c>
      <c r="H60">
        <f>'Virtualus manodaktaraslt” 10 '!H61</f>
        <v/>
      </c>
      <c r="I60">
        <f>'Virtualus manodaktaraslt” 10 '!I61</f>
        <v>0</v>
      </c>
    </row>
    <row r="61" spans="1:9">
      <c r="A61">
        <f>'Virtualus manodaktaraslt” 10 '!A62</f>
        <v/>
      </c>
      <c r="B61">
        <f>'Virtualus manodaktaraslt” 10 '!B62</f>
        <v/>
      </c>
      <c r="C61" t="str">
        <f>VLOOKUP('Virtualus manodaktaraslt” 10 '!C62, genders_full, 2, FALSE)</f>
        <v/>
      </c>
      <c r="D61">
        <f>'Virtualus manodaktaraslt” 10 '!D62</f>
        <v/>
      </c>
      <c r="E61">
        <f>'Virtualus manodaktaraslt” 10 '!E62</f>
        <v/>
      </c>
      <c r="F61">
        <f>'Virtualus manodaktaraslt” 10 '!F62</f>
        <v/>
      </c>
      <c r="G61" t="str">
        <f>VLOOKUP('Virtualus manodaktaraslt” 10 '!G62, countries_full, 2, FALSE)</f>
        <v>0</v>
      </c>
      <c r="H61">
        <f>'Virtualus manodaktaraslt” 10 '!H62</f>
        <v/>
      </c>
      <c r="I61">
        <f>'Virtualus manodaktaraslt” 10 '!I62</f>
        <v>0</v>
      </c>
    </row>
    <row r="62" spans="1:9">
      <c r="A62">
        <f>'Virtualus manodaktaraslt” 10 '!A63</f>
        <v/>
      </c>
      <c r="B62">
        <f>'Virtualus manodaktaraslt” 10 '!B63</f>
        <v/>
      </c>
      <c r="C62" t="str">
        <f>VLOOKUP('Virtualus manodaktaraslt” 10 '!C63, genders_full, 2, FALSE)</f>
        <v/>
      </c>
      <c r="D62">
        <f>'Virtualus manodaktaraslt” 10 '!D63</f>
        <v/>
      </c>
      <c r="E62">
        <f>'Virtualus manodaktaraslt” 10 '!E63</f>
        <v/>
      </c>
      <c r="F62">
        <f>'Virtualus manodaktaraslt” 10 '!F63</f>
        <v/>
      </c>
      <c r="G62" t="str">
        <f>VLOOKUP('Virtualus manodaktaraslt” 10 '!G63, countries_full, 2, FALSE)</f>
        <v>0</v>
      </c>
      <c r="H62">
        <f>'Virtualus manodaktaraslt” 10 '!H63</f>
        <v/>
      </c>
      <c r="I62">
        <f>'Virtualus manodaktaraslt” 10 '!I63</f>
        <v>0</v>
      </c>
    </row>
    <row r="63" spans="1:9">
      <c r="A63">
        <f>'Virtualus manodaktaraslt” 10 '!A64</f>
        <v/>
      </c>
      <c r="B63">
        <f>'Virtualus manodaktaraslt” 10 '!B64</f>
        <v/>
      </c>
      <c r="C63" t="str">
        <f>VLOOKUP('Virtualus manodaktaraslt” 10 '!C64, genders_full, 2, FALSE)</f>
        <v/>
      </c>
      <c r="D63">
        <f>'Virtualus manodaktaraslt” 10 '!D64</f>
        <v/>
      </c>
      <c r="E63">
        <f>'Virtualus manodaktaraslt” 10 '!E64</f>
        <v/>
      </c>
      <c r="F63">
        <f>'Virtualus manodaktaraslt” 10 '!F64</f>
        <v/>
      </c>
      <c r="G63" t="str">
        <f>VLOOKUP('Virtualus manodaktaraslt” 10 '!G64, countries_full, 2, FALSE)</f>
        <v>0</v>
      </c>
      <c r="H63">
        <f>'Virtualus manodaktaraslt” 10 '!H64</f>
        <v/>
      </c>
      <c r="I63">
        <f>'Virtualus manodaktaraslt” 10 '!I64</f>
        <v>0</v>
      </c>
    </row>
    <row r="64" spans="1:9">
      <c r="A64">
        <f>'Virtualus manodaktaraslt” 10 '!A65</f>
        <v/>
      </c>
      <c r="B64">
        <f>'Virtualus manodaktaraslt” 10 '!B65</f>
        <v/>
      </c>
      <c r="C64" t="str">
        <f>VLOOKUP('Virtualus manodaktaraslt” 10 '!C65, genders_full, 2, FALSE)</f>
        <v/>
      </c>
      <c r="D64">
        <f>'Virtualus manodaktaraslt” 10 '!D65</f>
        <v/>
      </c>
      <c r="E64">
        <f>'Virtualus manodaktaraslt” 10 '!E65</f>
        <v/>
      </c>
      <c r="F64">
        <f>'Virtualus manodaktaraslt” 10 '!F65</f>
        <v/>
      </c>
      <c r="G64" t="str">
        <f>VLOOKUP('Virtualus manodaktaraslt” 10 '!G65, countries_full, 2, FALSE)</f>
        <v>0</v>
      </c>
      <c r="H64">
        <f>'Virtualus manodaktaraslt” 10 '!H65</f>
        <v/>
      </c>
      <c r="I64">
        <f>'Virtualus manodaktaraslt” 10 '!I65</f>
        <v>0</v>
      </c>
    </row>
    <row r="65" spans="1:9">
      <c r="A65">
        <f>'Virtualus manodaktaraslt” 10 '!A66</f>
        <v/>
      </c>
      <c r="B65">
        <f>'Virtualus manodaktaraslt” 10 '!B66</f>
        <v/>
      </c>
      <c r="C65" t="str">
        <f>VLOOKUP('Virtualus manodaktaraslt” 10 '!C66, genders_full, 2, FALSE)</f>
        <v/>
      </c>
      <c r="D65">
        <f>'Virtualus manodaktaraslt” 10 '!D66</f>
        <v/>
      </c>
      <c r="E65">
        <f>'Virtualus manodaktaraslt” 10 '!E66</f>
        <v/>
      </c>
      <c r="F65">
        <f>'Virtualus manodaktaraslt” 10 '!F66</f>
        <v/>
      </c>
      <c r="G65" t="str">
        <f>VLOOKUP('Virtualus manodaktaraslt” 10 '!G66, countries_full, 2, FALSE)</f>
        <v>0</v>
      </c>
      <c r="H65">
        <f>'Virtualus manodaktaraslt” 10 '!H66</f>
        <v/>
      </c>
      <c r="I65">
        <f>'Virtualus manodaktaraslt” 10 '!I66</f>
        <v>0</v>
      </c>
    </row>
    <row r="66" spans="1:9">
      <c r="A66">
        <f>'Virtualus manodaktaraslt” 10 '!A67</f>
        <v/>
      </c>
      <c r="B66">
        <f>'Virtualus manodaktaraslt” 10 '!B67</f>
        <v/>
      </c>
      <c r="C66" t="str">
        <f>VLOOKUP('Virtualus manodaktaraslt” 10 '!C67, genders_full, 2, FALSE)</f>
        <v/>
      </c>
      <c r="D66">
        <f>'Virtualus manodaktaraslt” 10 '!D67</f>
        <v/>
      </c>
      <c r="E66">
        <f>'Virtualus manodaktaraslt” 10 '!E67</f>
        <v/>
      </c>
      <c r="F66">
        <f>'Virtualus manodaktaraslt” 10 '!F67</f>
        <v/>
      </c>
      <c r="G66" t="str">
        <f>VLOOKUP('Virtualus manodaktaraslt” 10 '!G67, countries_full, 2, FALSE)</f>
        <v>0</v>
      </c>
      <c r="H66">
        <f>'Virtualus manodaktaraslt” 10 '!H67</f>
        <v/>
      </c>
      <c r="I66">
        <f>'Virtualus manodaktaraslt” 10 '!I67</f>
        <v>0</v>
      </c>
    </row>
    <row r="67" spans="1:9">
      <c r="A67">
        <f>'Virtualus manodaktaraslt” 10 '!A68</f>
        <v/>
      </c>
      <c r="B67">
        <f>'Virtualus manodaktaraslt” 10 '!B68</f>
        <v/>
      </c>
      <c r="C67" t="str">
        <f>VLOOKUP('Virtualus manodaktaraslt” 10 '!C68, genders_full, 2, FALSE)</f>
        <v/>
      </c>
      <c r="D67">
        <f>'Virtualus manodaktaraslt” 10 '!D68</f>
        <v/>
      </c>
      <c r="E67">
        <f>'Virtualus manodaktaraslt” 10 '!E68</f>
        <v/>
      </c>
      <c r="F67">
        <f>'Virtualus manodaktaraslt” 10 '!F68</f>
        <v/>
      </c>
      <c r="G67" t="str">
        <f>VLOOKUP('Virtualus manodaktaraslt” 10 '!G68, countries_full, 2, FALSE)</f>
        <v>0</v>
      </c>
      <c r="H67">
        <f>'Virtualus manodaktaraslt” 10 '!H68</f>
        <v/>
      </c>
      <c r="I67">
        <f>'Virtualus manodaktaraslt” 10 '!I68</f>
        <v>0</v>
      </c>
    </row>
    <row r="68" spans="1:9">
      <c r="A68">
        <f>'Virtualus manodaktaraslt” 10 '!A69</f>
        <v/>
      </c>
      <c r="B68">
        <f>'Virtualus manodaktaraslt” 10 '!B69</f>
        <v/>
      </c>
      <c r="C68" t="str">
        <f>VLOOKUP('Virtualus manodaktaraslt” 10 '!C69, genders_full, 2, FALSE)</f>
        <v/>
      </c>
      <c r="D68">
        <f>'Virtualus manodaktaraslt” 10 '!D69</f>
        <v/>
      </c>
      <c r="E68">
        <f>'Virtualus manodaktaraslt” 10 '!E69</f>
        <v/>
      </c>
      <c r="F68">
        <f>'Virtualus manodaktaraslt” 10 '!F69</f>
        <v/>
      </c>
      <c r="G68" t="str">
        <f>VLOOKUP('Virtualus manodaktaraslt” 10 '!G69, countries_full, 2, FALSE)</f>
        <v>0</v>
      </c>
      <c r="H68">
        <f>'Virtualus manodaktaraslt” 10 '!H69</f>
        <v/>
      </c>
      <c r="I68">
        <f>'Virtualus manodaktaraslt” 10 '!I69</f>
        <v>0</v>
      </c>
    </row>
    <row r="69" spans="1:9">
      <c r="A69">
        <f>'Virtualus manodaktaraslt” 10 '!A70</f>
        <v/>
      </c>
      <c r="B69">
        <f>'Virtualus manodaktaraslt” 10 '!B70</f>
        <v/>
      </c>
      <c r="C69" t="str">
        <f>VLOOKUP('Virtualus manodaktaraslt” 10 '!C70, genders_full, 2, FALSE)</f>
        <v/>
      </c>
      <c r="D69">
        <f>'Virtualus manodaktaraslt” 10 '!D70</f>
        <v/>
      </c>
      <c r="E69">
        <f>'Virtualus manodaktaraslt” 10 '!E70</f>
        <v/>
      </c>
      <c r="F69">
        <f>'Virtualus manodaktaraslt” 10 '!F70</f>
        <v/>
      </c>
      <c r="G69" t="str">
        <f>VLOOKUP('Virtualus manodaktaraslt” 10 '!G70, countries_full, 2, FALSE)</f>
        <v>0</v>
      </c>
      <c r="H69">
        <f>'Virtualus manodaktaraslt” 10 '!H70</f>
        <v/>
      </c>
      <c r="I69">
        <f>'Virtualus manodaktaraslt” 10 '!I70</f>
        <v>0</v>
      </c>
    </row>
    <row r="70" spans="1:9">
      <c r="A70">
        <f>'Virtualus manodaktaraslt” 10 '!A71</f>
        <v/>
      </c>
      <c r="B70">
        <f>'Virtualus manodaktaraslt” 10 '!B71</f>
        <v/>
      </c>
      <c r="C70" t="str">
        <f>VLOOKUP('Virtualus manodaktaraslt” 10 '!C71, genders_full, 2, FALSE)</f>
        <v/>
      </c>
      <c r="D70">
        <f>'Virtualus manodaktaraslt” 10 '!D71</f>
        <v/>
      </c>
      <c r="E70">
        <f>'Virtualus manodaktaraslt” 10 '!E71</f>
        <v/>
      </c>
      <c r="F70">
        <f>'Virtualus manodaktaraslt” 10 '!F71</f>
        <v/>
      </c>
      <c r="G70" t="str">
        <f>VLOOKUP('Virtualus manodaktaraslt” 10 '!G71, countries_full, 2, FALSE)</f>
        <v>0</v>
      </c>
      <c r="H70">
        <f>'Virtualus manodaktaraslt” 10 '!H71</f>
        <v/>
      </c>
      <c r="I70">
        <f>'Virtualus manodaktaraslt” 10 '!I71</f>
        <v>0</v>
      </c>
    </row>
    <row r="71" spans="1:9">
      <c r="A71">
        <f>'Virtualus manodaktaraslt” 10 '!A72</f>
        <v/>
      </c>
      <c r="B71">
        <f>'Virtualus manodaktaraslt” 10 '!B72</f>
        <v/>
      </c>
      <c r="C71" t="str">
        <f>VLOOKUP('Virtualus manodaktaraslt” 10 '!C72, genders_full, 2, FALSE)</f>
        <v/>
      </c>
      <c r="D71">
        <f>'Virtualus manodaktaraslt” 10 '!D72</f>
        <v/>
      </c>
      <c r="E71">
        <f>'Virtualus manodaktaraslt” 10 '!E72</f>
        <v/>
      </c>
      <c r="F71">
        <f>'Virtualus manodaktaraslt” 10 '!F72</f>
        <v/>
      </c>
      <c r="G71" t="str">
        <f>VLOOKUP('Virtualus manodaktaraslt” 10 '!G72, countries_full, 2, FALSE)</f>
        <v>0</v>
      </c>
      <c r="H71">
        <f>'Virtualus manodaktaraslt” 10 '!H72</f>
        <v/>
      </c>
      <c r="I71">
        <f>'Virtualus manodaktaraslt” 10 '!I72</f>
        <v>0</v>
      </c>
    </row>
    <row r="72" spans="1:9">
      <c r="A72">
        <f>'Virtualus manodaktaraslt” 10 '!A73</f>
        <v/>
      </c>
      <c r="B72">
        <f>'Virtualus manodaktaraslt” 10 '!B73</f>
        <v/>
      </c>
      <c r="C72" t="str">
        <f>VLOOKUP('Virtualus manodaktaraslt” 10 '!C73, genders_full, 2, FALSE)</f>
        <v/>
      </c>
      <c r="D72">
        <f>'Virtualus manodaktaraslt” 10 '!D73</f>
        <v/>
      </c>
      <c r="E72">
        <f>'Virtualus manodaktaraslt” 10 '!E73</f>
        <v/>
      </c>
      <c r="F72">
        <f>'Virtualus manodaktaraslt” 10 '!F73</f>
        <v/>
      </c>
      <c r="G72" t="str">
        <f>VLOOKUP('Virtualus manodaktaraslt” 10 '!G73, countries_full, 2, FALSE)</f>
        <v>0</v>
      </c>
      <c r="H72">
        <f>'Virtualus manodaktaraslt” 10 '!H73</f>
        <v/>
      </c>
      <c r="I72">
        <f>'Virtualus manodaktaraslt” 10 '!I73</f>
        <v>0</v>
      </c>
    </row>
    <row r="73" spans="1:9">
      <c r="A73">
        <f>'Virtualus manodaktaraslt” 10 '!A74</f>
        <v/>
      </c>
      <c r="B73">
        <f>'Virtualus manodaktaraslt” 10 '!B74</f>
        <v/>
      </c>
      <c r="C73" t="str">
        <f>VLOOKUP('Virtualus manodaktaraslt” 10 '!C74, genders_full, 2, FALSE)</f>
        <v/>
      </c>
      <c r="D73">
        <f>'Virtualus manodaktaraslt” 10 '!D74</f>
        <v/>
      </c>
      <c r="E73">
        <f>'Virtualus manodaktaraslt” 10 '!E74</f>
        <v/>
      </c>
      <c r="F73">
        <f>'Virtualus manodaktaraslt” 10 '!F74</f>
        <v/>
      </c>
      <c r="G73" t="str">
        <f>VLOOKUP('Virtualus manodaktaraslt” 10 '!G74, countries_full, 2, FALSE)</f>
        <v>0</v>
      </c>
      <c r="H73">
        <f>'Virtualus manodaktaraslt” 10 '!H74</f>
        <v/>
      </c>
      <c r="I73">
        <f>'Virtualus manodaktaraslt” 10 '!I74</f>
        <v>0</v>
      </c>
    </row>
    <row r="74" spans="1:9">
      <c r="A74">
        <f>'Virtualus manodaktaraslt” 10 '!A75</f>
        <v/>
      </c>
      <c r="B74">
        <f>'Virtualus manodaktaraslt” 10 '!B75</f>
        <v/>
      </c>
      <c r="C74" t="str">
        <f>VLOOKUP('Virtualus manodaktaraslt” 10 '!C75, genders_full, 2, FALSE)</f>
        <v/>
      </c>
      <c r="D74">
        <f>'Virtualus manodaktaraslt” 10 '!D75</f>
        <v/>
      </c>
      <c r="E74">
        <f>'Virtualus manodaktaraslt” 10 '!E75</f>
        <v/>
      </c>
      <c r="F74">
        <f>'Virtualus manodaktaraslt” 10 '!F75</f>
        <v/>
      </c>
      <c r="G74" t="str">
        <f>VLOOKUP('Virtualus manodaktaraslt” 10 '!G75, countries_full, 2, FALSE)</f>
        <v>0</v>
      </c>
      <c r="H74">
        <f>'Virtualus manodaktaraslt” 10 '!H75</f>
        <v/>
      </c>
      <c r="I74">
        <f>'Virtualus manodaktaraslt” 10 '!I75</f>
        <v>0</v>
      </c>
    </row>
    <row r="75" spans="1:9">
      <c r="A75">
        <f>'Virtualus manodaktaraslt” 10 '!A76</f>
        <v/>
      </c>
      <c r="B75">
        <f>'Virtualus manodaktaraslt” 10 '!B76</f>
        <v/>
      </c>
      <c r="C75" t="str">
        <f>VLOOKUP('Virtualus manodaktaraslt” 10 '!C76, genders_full, 2, FALSE)</f>
        <v/>
      </c>
      <c r="D75">
        <f>'Virtualus manodaktaraslt” 10 '!D76</f>
        <v/>
      </c>
      <c r="E75">
        <f>'Virtualus manodaktaraslt” 10 '!E76</f>
        <v/>
      </c>
      <c r="F75">
        <f>'Virtualus manodaktaraslt” 10 '!F76</f>
        <v/>
      </c>
      <c r="G75" t="str">
        <f>VLOOKUP('Virtualus manodaktaraslt” 10 '!G76, countries_full, 2, FALSE)</f>
        <v>0</v>
      </c>
      <c r="H75">
        <f>'Virtualus manodaktaraslt” 10 '!H76</f>
        <v/>
      </c>
      <c r="I75">
        <f>'Virtualus manodaktaraslt” 10 '!I76</f>
        <v>0</v>
      </c>
    </row>
    <row r="76" spans="1:9">
      <c r="A76">
        <f>'Virtualus manodaktaraslt” 10 '!A77</f>
        <v/>
      </c>
      <c r="B76">
        <f>'Virtualus manodaktaraslt” 10 '!B77</f>
        <v/>
      </c>
      <c r="C76" t="str">
        <f>VLOOKUP('Virtualus manodaktaraslt” 10 '!C77, genders_full, 2, FALSE)</f>
        <v/>
      </c>
      <c r="D76">
        <f>'Virtualus manodaktaraslt” 10 '!D77</f>
        <v/>
      </c>
      <c r="E76">
        <f>'Virtualus manodaktaraslt” 10 '!E77</f>
        <v/>
      </c>
      <c r="F76">
        <f>'Virtualus manodaktaraslt” 10 '!F77</f>
        <v/>
      </c>
      <c r="G76" t="str">
        <f>VLOOKUP('Virtualus manodaktaraslt” 10 '!G77, countries_full, 2, FALSE)</f>
        <v>0</v>
      </c>
      <c r="H76">
        <f>'Virtualus manodaktaraslt” 10 '!H77</f>
        <v/>
      </c>
      <c r="I76">
        <f>'Virtualus manodaktaraslt” 10 '!I77</f>
        <v>0</v>
      </c>
    </row>
    <row r="77" spans="1:9">
      <c r="A77">
        <f>'Virtualus manodaktaraslt” 10 '!A78</f>
        <v/>
      </c>
      <c r="B77">
        <f>'Virtualus manodaktaraslt” 10 '!B78</f>
        <v/>
      </c>
      <c r="C77" t="str">
        <f>VLOOKUP('Virtualus manodaktaraslt” 10 '!C78, genders_full, 2, FALSE)</f>
        <v/>
      </c>
      <c r="D77">
        <f>'Virtualus manodaktaraslt” 10 '!D78</f>
        <v/>
      </c>
      <c r="E77">
        <f>'Virtualus manodaktaraslt” 10 '!E78</f>
        <v/>
      </c>
      <c r="F77">
        <f>'Virtualus manodaktaraslt” 10 '!F78</f>
        <v/>
      </c>
      <c r="G77" t="str">
        <f>VLOOKUP('Virtualus manodaktaraslt” 10 '!G78, countries_full, 2, FALSE)</f>
        <v>0</v>
      </c>
      <c r="H77">
        <f>'Virtualus manodaktaraslt” 10 '!H78</f>
        <v/>
      </c>
      <c r="I77">
        <f>'Virtualus manodaktaraslt” 10 '!I78</f>
        <v>0</v>
      </c>
    </row>
    <row r="78" spans="1:9">
      <c r="A78">
        <f>'Virtualus manodaktaraslt” 10 '!A79</f>
        <v/>
      </c>
      <c r="B78">
        <f>'Virtualus manodaktaraslt” 10 '!B79</f>
        <v/>
      </c>
      <c r="C78" t="str">
        <f>VLOOKUP('Virtualus manodaktaraslt” 10 '!C79, genders_full, 2, FALSE)</f>
        <v/>
      </c>
      <c r="D78">
        <f>'Virtualus manodaktaraslt” 10 '!D79</f>
        <v/>
      </c>
      <c r="E78">
        <f>'Virtualus manodaktaraslt” 10 '!E79</f>
        <v/>
      </c>
      <c r="F78">
        <f>'Virtualus manodaktaraslt” 10 '!F79</f>
        <v/>
      </c>
      <c r="G78" t="str">
        <f>VLOOKUP('Virtualus manodaktaraslt” 10 '!G79, countries_full, 2, FALSE)</f>
        <v>0</v>
      </c>
      <c r="H78">
        <f>'Virtualus manodaktaraslt” 10 '!H79</f>
        <v/>
      </c>
      <c r="I78">
        <f>'Virtualus manodaktaraslt” 10 '!I79</f>
        <v>0</v>
      </c>
    </row>
    <row r="79" spans="1:9">
      <c r="A79">
        <f>'Virtualus manodaktaraslt” 10 '!A80</f>
        <v/>
      </c>
      <c r="B79">
        <f>'Virtualus manodaktaraslt” 10 '!B80</f>
        <v/>
      </c>
      <c r="C79" t="str">
        <f>VLOOKUP('Virtualus manodaktaraslt” 10 '!C80, genders_full, 2, FALSE)</f>
        <v/>
      </c>
      <c r="D79">
        <f>'Virtualus manodaktaraslt” 10 '!D80</f>
        <v/>
      </c>
      <c r="E79">
        <f>'Virtualus manodaktaraslt” 10 '!E80</f>
        <v/>
      </c>
      <c r="F79">
        <f>'Virtualus manodaktaraslt” 10 '!F80</f>
        <v/>
      </c>
      <c r="G79" t="str">
        <f>VLOOKUP('Virtualus manodaktaraslt” 10 '!G80, countries_full, 2, FALSE)</f>
        <v>0</v>
      </c>
      <c r="H79">
        <f>'Virtualus manodaktaraslt” 10 '!H80</f>
        <v/>
      </c>
      <c r="I79">
        <f>'Virtualus manodaktaraslt” 10 '!I80</f>
        <v>0</v>
      </c>
    </row>
    <row r="80" spans="1:9">
      <c r="A80">
        <f>'Virtualus manodaktaraslt” 10 '!A81</f>
        <v/>
      </c>
      <c r="B80">
        <f>'Virtualus manodaktaraslt” 10 '!B81</f>
        <v/>
      </c>
      <c r="C80" t="str">
        <f>VLOOKUP('Virtualus manodaktaraslt” 10 '!C81, genders_full, 2, FALSE)</f>
        <v/>
      </c>
      <c r="D80">
        <f>'Virtualus manodaktaraslt” 10 '!D81</f>
        <v/>
      </c>
      <c r="E80">
        <f>'Virtualus manodaktaraslt” 10 '!E81</f>
        <v/>
      </c>
      <c r="F80">
        <f>'Virtualus manodaktaraslt” 10 '!F81</f>
        <v/>
      </c>
      <c r="G80" t="str">
        <f>VLOOKUP('Virtualus manodaktaraslt” 10 '!G81, countries_full, 2, FALSE)</f>
        <v>0</v>
      </c>
      <c r="H80">
        <f>'Virtualus manodaktaraslt” 10 '!H81</f>
        <v/>
      </c>
      <c r="I80">
        <f>'Virtualus manodaktaraslt” 10 '!I81</f>
        <v>0</v>
      </c>
    </row>
    <row r="81" spans="1:9">
      <c r="A81">
        <f>'Virtualus manodaktaraslt” 10 '!A82</f>
        <v/>
      </c>
      <c r="B81">
        <f>'Virtualus manodaktaraslt” 10 '!B82</f>
        <v/>
      </c>
      <c r="C81" t="str">
        <f>VLOOKUP('Virtualus manodaktaraslt” 10 '!C82, genders_full, 2, FALSE)</f>
        <v/>
      </c>
      <c r="D81">
        <f>'Virtualus manodaktaraslt” 10 '!D82</f>
        <v/>
      </c>
      <c r="E81">
        <f>'Virtualus manodaktaraslt” 10 '!E82</f>
        <v/>
      </c>
      <c r="F81">
        <f>'Virtualus manodaktaraslt” 10 '!F82</f>
        <v/>
      </c>
      <c r="G81" t="str">
        <f>VLOOKUP('Virtualus manodaktaraslt” 10 '!G82, countries_full, 2, FALSE)</f>
        <v>0</v>
      </c>
      <c r="H81">
        <f>'Virtualus manodaktaraslt” 10 '!H82</f>
        <v/>
      </c>
      <c r="I81">
        <f>'Virtualus manodaktaraslt” 10 '!I82</f>
        <v>0</v>
      </c>
    </row>
    <row r="82" spans="1:9">
      <c r="A82">
        <f>'Virtualus manodaktaraslt” 10 '!A83</f>
        <v/>
      </c>
      <c r="B82">
        <f>'Virtualus manodaktaraslt” 10 '!B83</f>
        <v/>
      </c>
      <c r="C82" t="str">
        <f>VLOOKUP('Virtualus manodaktaraslt” 10 '!C83, genders_full, 2, FALSE)</f>
        <v/>
      </c>
      <c r="D82">
        <f>'Virtualus manodaktaraslt” 10 '!D83</f>
        <v/>
      </c>
      <c r="E82">
        <f>'Virtualus manodaktaraslt” 10 '!E83</f>
        <v/>
      </c>
      <c r="F82">
        <f>'Virtualus manodaktaraslt” 10 '!F83</f>
        <v/>
      </c>
      <c r="G82" t="str">
        <f>VLOOKUP('Virtualus manodaktaraslt” 10 '!G83, countries_full, 2, FALSE)</f>
        <v>0</v>
      </c>
      <c r="H82">
        <f>'Virtualus manodaktaraslt” 10 '!H83</f>
        <v/>
      </c>
      <c r="I82">
        <f>'Virtualus manodaktaraslt” 10 '!I83</f>
        <v>0</v>
      </c>
    </row>
    <row r="83" spans="1:9">
      <c r="A83">
        <f>'Virtualus manodaktaraslt” 10 '!A84</f>
        <v/>
      </c>
      <c r="B83">
        <f>'Virtualus manodaktaraslt” 10 '!B84</f>
        <v/>
      </c>
      <c r="C83" t="str">
        <f>VLOOKUP('Virtualus manodaktaraslt” 10 '!C84, genders_full, 2, FALSE)</f>
        <v/>
      </c>
      <c r="D83">
        <f>'Virtualus manodaktaraslt” 10 '!D84</f>
        <v/>
      </c>
      <c r="E83">
        <f>'Virtualus manodaktaraslt” 10 '!E84</f>
        <v/>
      </c>
      <c r="F83">
        <f>'Virtualus manodaktaraslt” 10 '!F84</f>
        <v/>
      </c>
      <c r="G83" t="str">
        <f>VLOOKUP('Virtualus manodaktaraslt” 10 '!G84, countries_full, 2, FALSE)</f>
        <v>0</v>
      </c>
      <c r="H83">
        <f>'Virtualus manodaktaraslt” 10 '!H84</f>
        <v/>
      </c>
      <c r="I83">
        <f>'Virtualus manodaktaraslt” 10 '!I84</f>
        <v>0</v>
      </c>
    </row>
    <row r="84" spans="1:9">
      <c r="A84">
        <f>'Virtualus manodaktaraslt” 10 '!A85</f>
        <v/>
      </c>
      <c r="B84">
        <f>'Virtualus manodaktaraslt” 10 '!B85</f>
        <v/>
      </c>
      <c r="C84" t="str">
        <f>VLOOKUP('Virtualus manodaktaraslt” 10 '!C85, genders_full, 2, FALSE)</f>
        <v/>
      </c>
      <c r="D84">
        <f>'Virtualus manodaktaraslt” 10 '!D85</f>
        <v/>
      </c>
      <c r="E84">
        <f>'Virtualus manodaktaraslt” 10 '!E85</f>
        <v/>
      </c>
      <c r="F84">
        <f>'Virtualus manodaktaraslt” 10 '!F85</f>
        <v/>
      </c>
      <c r="G84" t="str">
        <f>VLOOKUP('Virtualus manodaktaraslt” 10 '!G85, countries_full, 2, FALSE)</f>
        <v>0</v>
      </c>
      <c r="H84">
        <f>'Virtualus manodaktaraslt” 10 '!H85</f>
        <v/>
      </c>
      <c r="I84">
        <f>'Virtualus manodaktaraslt” 10 '!I85</f>
        <v>0</v>
      </c>
    </row>
    <row r="85" spans="1:9">
      <c r="A85">
        <f>'Virtualus manodaktaraslt” 10 '!A86</f>
        <v/>
      </c>
      <c r="B85">
        <f>'Virtualus manodaktaraslt” 10 '!B86</f>
        <v/>
      </c>
      <c r="C85" t="str">
        <f>VLOOKUP('Virtualus manodaktaraslt” 10 '!C86, genders_full, 2, FALSE)</f>
        <v/>
      </c>
      <c r="D85">
        <f>'Virtualus manodaktaraslt” 10 '!D86</f>
        <v/>
      </c>
      <c r="E85">
        <f>'Virtualus manodaktaraslt” 10 '!E86</f>
        <v/>
      </c>
      <c r="F85">
        <f>'Virtualus manodaktaraslt” 10 '!F86</f>
        <v/>
      </c>
      <c r="G85" t="str">
        <f>VLOOKUP('Virtualus manodaktaraslt” 10 '!G86, countries_full, 2, FALSE)</f>
        <v>0</v>
      </c>
      <c r="H85">
        <f>'Virtualus manodaktaraslt” 10 '!H86</f>
        <v/>
      </c>
      <c r="I85">
        <f>'Virtualus manodaktaraslt” 10 '!I86</f>
        <v>0</v>
      </c>
    </row>
    <row r="86" spans="1:9">
      <c r="A86">
        <f>'Virtualus manodaktaraslt” 10 '!A87</f>
        <v/>
      </c>
      <c r="B86">
        <f>'Virtualus manodaktaraslt” 10 '!B87</f>
        <v/>
      </c>
      <c r="C86" t="str">
        <f>VLOOKUP('Virtualus manodaktaraslt” 10 '!C87, genders_full, 2, FALSE)</f>
        <v/>
      </c>
      <c r="D86">
        <f>'Virtualus manodaktaraslt” 10 '!D87</f>
        <v/>
      </c>
      <c r="E86">
        <f>'Virtualus manodaktaraslt” 10 '!E87</f>
        <v/>
      </c>
      <c r="F86">
        <f>'Virtualus manodaktaraslt” 10 '!F87</f>
        <v/>
      </c>
      <c r="G86" t="str">
        <f>VLOOKUP('Virtualus manodaktaraslt” 10 '!G87, countries_full, 2, FALSE)</f>
        <v>0</v>
      </c>
      <c r="H86">
        <f>'Virtualus manodaktaraslt” 10 '!H87</f>
        <v/>
      </c>
      <c r="I86">
        <f>'Virtualus manodaktaraslt” 10 '!I87</f>
        <v>0</v>
      </c>
    </row>
    <row r="87" spans="1:9">
      <c r="A87">
        <f>'Virtualus manodaktaraslt” 10 '!A88</f>
        <v/>
      </c>
      <c r="B87">
        <f>'Virtualus manodaktaraslt” 10 '!B88</f>
        <v/>
      </c>
      <c r="C87" t="str">
        <f>VLOOKUP('Virtualus manodaktaraslt” 10 '!C88, genders_full, 2, FALSE)</f>
        <v/>
      </c>
      <c r="D87">
        <f>'Virtualus manodaktaraslt” 10 '!D88</f>
        <v/>
      </c>
      <c r="E87">
        <f>'Virtualus manodaktaraslt” 10 '!E88</f>
        <v/>
      </c>
      <c r="F87">
        <f>'Virtualus manodaktaraslt” 10 '!F88</f>
        <v/>
      </c>
      <c r="G87" t="str">
        <f>VLOOKUP('Virtualus manodaktaraslt” 10 '!G88, countries_full, 2, FALSE)</f>
        <v>0</v>
      </c>
      <c r="H87">
        <f>'Virtualus manodaktaraslt” 10 '!H88</f>
        <v/>
      </c>
      <c r="I87">
        <f>'Virtualus manodaktaraslt” 10 '!I88</f>
        <v>0</v>
      </c>
    </row>
    <row r="88" spans="1:9">
      <c r="A88">
        <f>'Virtualus manodaktaraslt” 10 '!A89</f>
        <v/>
      </c>
      <c r="B88">
        <f>'Virtualus manodaktaraslt” 10 '!B89</f>
        <v/>
      </c>
      <c r="C88" t="str">
        <f>VLOOKUP('Virtualus manodaktaraslt” 10 '!C89, genders_full, 2, FALSE)</f>
        <v/>
      </c>
      <c r="D88">
        <f>'Virtualus manodaktaraslt” 10 '!D89</f>
        <v/>
      </c>
      <c r="E88">
        <f>'Virtualus manodaktaraslt” 10 '!E89</f>
        <v/>
      </c>
      <c r="F88">
        <f>'Virtualus manodaktaraslt” 10 '!F89</f>
        <v/>
      </c>
      <c r="G88" t="str">
        <f>VLOOKUP('Virtualus manodaktaraslt” 10 '!G89, countries_full, 2, FALSE)</f>
        <v>0</v>
      </c>
      <c r="H88">
        <f>'Virtualus manodaktaraslt” 10 '!H89</f>
        <v/>
      </c>
      <c r="I88">
        <f>'Virtualus manodaktaraslt” 10 '!I89</f>
        <v>0</v>
      </c>
    </row>
    <row r="89" spans="1:9">
      <c r="A89">
        <f>'Virtualus manodaktaraslt” 10 '!A90</f>
        <v/>
      </c>
      <c r="B89">
        <f>'Virtualus manodaktaraslt” 10 '!B90</f>
        <v/>
      </c>
      <c r="C89" t="str">
        <f>VLOOKUP('Virtualus manodaktaraslt” 10 '!C90, genders_full, 2, FALSE)</f>
        <v/>
      </c>
      <c r="D89">
        <f>'Virtualus manodaktaraslt” 10 '!D90</f>
        <v/>
      </c>
      <c r="E89">
        <f>'Virtualus manodaktaraslt” 10 '!E90</f>
        <v/>
      </c>
      <c r="F89">
        <f>'Virtualus manodaktaraslt” 10 '!F90</f>
        <v/>
      </c>
      <c r="G89" t="str">
        <f>VLOOKUP('Virtualus manodaktaraslt” 10 '!G90, countries_full, 2, FALSE)</f>
        <v>0</v>
      </c>
      <c r="H89">
        <f>'Virtualus manodaktaraslt” 10 '!H90</f>
        <v/>
      </c>
      <c r="I89">
        <f>'Virtualus manodaktaraslt” 10 '!I90</f>
        <v>0</v>
      </c>
    </row>
    <row r="90" spans="1:9">
      <c r="A90">
        <f>'Virtualus manodaktaraslt” 10 '!A91</f>
        <v/>
      </c>
      <c r="B90">
        <f>'Virtualus manodaktaraslt” 10 '!B91</f>
        <v/>
      </c>
      <c r="C90" t="str">
        <f>VLOOKUP('Virtualus manodaktaraslt” 10 '!C91, genders_full, 2, FALSE)</f>
        <v/>
      </c>
      <c r="D90">
        <f>'Virtualus manodaktaraslt” 10 '!D91</f>
        <v/>
      </c>
      <c r="E90">
        <f>'Virtualus manodaktaraslt” 10 '!E91</f>
        <v/>
      </c>
      <c r="F90">
        <f>'Virtualus manodaktaraslt” 10 '!F91</f>
        <v/>
      </c>
      <c r="G90" t="str">
        <f>VLOOKUP('Virtualus manodaktaraslt” 10 '!G91, countries_full, 2, FALSE)</f>
        <v>0</v>
      </c>
      <c r="H90">
        <f>'Virtualus manodaktaraslt” 10 '!H91</f>
        <v/>
      </c>
      <c r="I90">
        <f>'Virtualus manodaktaraslt” 10 '!I91</f>
        <v>0</v>
      </c>
    </row>
    <row r="91" spans="1:9">
      <c r="A91">
        <f>'Virtualus manodaktaraslt” 10 '!A92</f>
        <v/>
      </c>
      <c r="B91">
        <f>'Virtualus manodaktaraslt” 10 '!B92</f>
        <v/>
      </c>
      <c r="C91" t="str">
        <f>VLOOKUP('Virtualus manodaktaraslt” 10 '!C92, genders_full, 2, FALSE)</f>
        <v/>
      </c>
      <c r="D91">
        <f>'Virtualus manodaktaraslt” 10 '!D92</f>
        <v/>
      </c>
      <c r="E91">
        <f>'Virtualus manodaktaraslt” 10 '!E92</f>
        <v/>
      </c>
      <c r="F91">
        <f>'Virtualus manodaktaraslt” 10 '!F92</f>
        <v/>
      </c>
      <c r="G91" t="str">
        <f>VLOOKUP('Virtualus manodaktaraslt” 10 '!G92, countries_full, 2, FALSE)</f>
        <v>0</v>
      </c>
      <c r="H91">
        <f>'Virtualus manodaktaraslt” 10 '!H92</f>
        <v/>
      </c>
      <c r="I91">
        <f>'Virtualus manodaktaraslt” 10 '!I92</f>
        <v>0</v>
      </c>
    </row>
    <row r="92" spans="1:9">
      <c r="A92">
        <f>'Virtualus manodaktaraslt” 10 '!A93</f>
        <v/>
      </c>
      <c r="B92">
        <f>'Virtualus manodaktaraslt” 10 '!B93</f>
        <v/>
      </c>
      <c r="C92" t="str">
        <f>VLOOKUP('Virtualus manodaktaraslt” 10 '!C93, genders_full, 2, FALSE)</f>
        <v/>
      </c>
      <c r="D92">
        <f>'Virtualus manodaktaraslt” 10 '!D93</f>
        <v/>
      </c>
      <c r="E92">
        <f>'Virtualus manodaktaraslt” 10 '!E93</f>
        <v/>
      </c>
      <c r="F92">
        <f>'Virtualus manodaktaraslt” 10 '!F93</f>
        <v/>
      </c>
      <c r="G92" t="str">
        <f>VLOOKUP('Virtualus manodaktaraslt” 10 '!G93, countries_full, 2, FALSE)</f>
        <v>0</v>
      </c>
      <c r="H92">
        <f>'Virtualus manodaktaraslt” 10 '!H93</f>
        <v/>
      </c>
      <c r="I92">
        <f>'Virtualus manodaktaraslt” 10 '!I93</f>
        <v>0</v>
      </c>
    </row>
    <row r="93" spans="1:9">
      <c r="A93">
        <f>'Virtualus manodaktaraslt” 10 '!A94</f>
        <v/>
      </c>
      <c r="B93">
        <f>'Virtualus manodaktaraslt” 10 '!B94</f>
        <v/>
      </c>
      <c r="C93" t="str">
        <f>VLOOKUP('Virtualus manodaktaraslt” 10 '!C94, genders_full, 2, FALSE)</f>
        <v/>
      </c>
      <c r="D93">
        <f>'Virtualus manodaktaraslt” 10 '!D94</f>
        <v/>
      </c>
      <c r="E93">
        <f>'Virtualus manodaktaraslt” 10 '!E94</f>
        <v/>
      </c>
      <c r="F93">
        <f>'Virtualus manodaktaraslt” 10 '!F94</f>
        <v/>
      </c>
      <c r="G93" t="str">
        <f>VLOOKUP('Virtualus manodaktaraslt” 10 '!G94, countries_full, 2, FALSE)</f>
        <v>0</v>
      </c>
      <c r="H93">
        <f>'Virtualus manodaktaraslt” 10 '!H94</f>
        <v/>
      </c>
      <c r="I93">
        <f>'Virtualus manodaktaraslt” 10 '!I94</f>
        <v>0</v>
      </c>
    </row>
    <row r="94" spans="1:9">
      <c r="A94">
        <f>'Virtualus manodaktaraslt” 10 '!A95</f>
        <v/>
      </c>
      <c r="B94">
        <f>'Virtualus manodaktaraslt” 10 '!B95</f>
        <v/>
      </c>
      <c r="C94" t="str">
        <f>VLOOKUP('Virtualus manodaktaraslt” 10 '!C95, genders_full, 2, FALSE)</f>
        <v/>
      </c>
      <c r="D94">
        <f>'Virtualus manodaktaraslt” 10 '!D95</f>
        <v/>
      </c>
      <c r="E94">
        <f>'Virtualus manodaktaraslt” 10 '!E95</f>
        <v/>
      </c>
      <c r="F94">
        <f>'Virtualus manodaktaraslt” 10 '!F95</f>
        <v/>
      </c>
      <c r="G94" t="str">
        <f>VLOOKUP('Virtualus manodaktaraslt” 10 '!G95, countries_full, 2, FALSE)</f>
        <v>0</v>
      </c>
      <c r="H94">
        <f>'Virtualus manodaktaraslt” 10 '!H95</f>
        <v/>
      </c>
      <c r="I94">
        <f>'Virtualus manodaktaraslt” 10 '!I95</f>
        <v>0</v>
      </c>
    </row>
    <row r="95" spans="1:9">
      <c r="A95">
        <f>'Virtualus manodaktaraslt” 10 '!A96</f>
        <v/>
      </c>
      <c r="B95">
        <f>'Virtualus manodaktaraslt” 10 '!B96</f>
        <v/>
      </c>
      <c r="C95" t="str">
        <f>VLOOKUP('Virtualus manodaktaraslt” 10 '!C96, genders_full, 2, FALSE)</f>
        <v/>
      </c>
      <c r="D95">
        <f>'Virtualus manodaktaraslt” 10 '!D96</f>
        <v/>
      </c>
      <c r="E95">
        <f>'Virtualus manodaktaraslt” 10 '!E96</f>
        <v/>
      </c>
      <c r="F95">
        <f>'Virtualus manodaktaraslt” 10 '!F96</f>
        <v/>
      </c>
      <c r="G95" t="str">
        <f>VLOOKUP('Virtualus manodaktaraslt” 10 '!G96, countries_full, 2, FALSE)</f>
        <v>0</v>
      </c>
      <c r="H95">
        <f>'Virtualus manodaktaraslt” 10 '!H96</f>
        <v/>
      </c>
      <c r="I95">
        <f>'Virtualus manodaktaraslt” 10 '!I96</f>
        <v>0</v>
      </c>
    </row>
    <row r="96" spans="1:9">
      <c r="A96">
        <f>'Virtualus manodaktaraslt” 10 '!A97</f>
        <v/>
      </c>
      <c r="B96">
        <f>'Virtualus manodaktaraslt” 10 '!B97</f>
        <v/>
      </c>
      <c r="C96" t="str">
        <f>VLOOKUP('Virtualus manodaktaraslt” 10 '!C97, genders_full, 2, FALSE)</f>
        <v/>
      </c>
      <c r="D96">
        <f>'Virtualus manodaktaraslt” 10 '!D97</f>
        <v/>
      </c>
      <c r="E96">
        <f>'Virtualus manodaktaraslt” 10 '!E97</f>
        <v/>
      </c>
      <c r="F96">
        <f>'Virtualus manodaktaraslt” 10 '!F97</f>
        <v/>
      </c>
      <c r="G96" t="str">
        <f>VLOOKUP('Virtualus manodaktaraslt” 10 '!G97, countries_full, 2, FALSE)</f>
        <v>0</v>
      </c>
      <c r="H96">
        <f>'Virtualus manodaktaraslt” 10 '!H97</f>
        <v/>
      </c>
      <c r="I96">
        <f>'Virtualus manodaktaraslt” 10 '!I97</f>
        <v>0</v>
      </c>
    </row>
    <row r="97" spans="1:9">
      <c r="A97">
        <f>'Virtualus manodaktaraslt” 10 '!A98</f>
        <v/>
      </c>
      <c r="B97">
        <f>'Virtualus manodaktaraslt” 10 '!B98</f>
        <v/>
      </c>
      <c r="C97" t="str">
        <f>VLOOKUP('Virtualus manodaktaraslt” 10 '!C98, genders_full, 2, FALSE)</f>
        <v/>
      </c>
      <c r="D97">
        <f>'Virtualus manodaktaraslt” 10 '!D98</f>
        <v/>
      </c>
      <c r="E97">
        <f>'Virtualus manodaktaraslt” 10 '!E98</f>
        <v/>
      </c>
      <c r="F97">
        <f>'Virtualus manodaktaraslt” 10 '!F98</f>
        <v/>
      </c>
      <c r="G97" t="str">
        <f>VLOOKUP('Virtualus manodaktaraslt” 10 '!G98, countries_full, 2, FALSE)</f>
        <v>0</v>
      </c>
      <c r="H97">
        <f>'Virtualus manodaktaraslt” 10 '!H98</f>
        <v/>
      </c>
      <c r="I97">
        <f>'Virtualus manodaktaraslt” 10 '!I98</f>
        <v>0</v>
      </c>
    </row>
    <row r="98" spans="1:9">
      <c r="A98">
        <f>'Virtualus manodaktaraslt” 10 '!A99</f>
        <v/>
      </c>
      <c r="B98">
        <f>'Virtualus manodaktaraslt” 10 '!B99</f>
        <v/>
      </c>
      <c r="C98" t="str">
        <f>VLOOKUP('Virtualus manodaktaraslt” 10 '!C99, genders_full, 2, FALSE)</f>
        <v/>
      </c>
      <c r="D98">
        <f>'Virtualus manodaktaraslt” 10 '!D99</f>
        <v/>
      </c>
      <c r="E98">
        <f>'Virtualus manodaktaraslt” 10 '!E99</f>
        <v/>
      </c>
      <c r="F98">
        <f>'Virtualus manodaktaraslt” 10 '!F99</f>
        <v/>
      </c>
      <c r="G98" t="str">
        <f>VLOOKUP('Virtualus manodaktaraslt” 10 '!G99, countries_full, 2, FALSE)</f>
        <v>0</v>
      </c>
      <c r="H98">
        <f>'Virtualus manodaktaraslt” 10 '!H99</f>
        <v/>
      </c>
      <c r="I98">
        <f>'Virtualus manodaktaraslt” 10 '!I99</f>
        <v>0</v>
      </c>
    </row>
    <row r="99" spans="1:9">
      <c r="A99">
        <f>'Virtualus manodaktaraslt” 10 '!A100</f>
        <v/>
      </c>
      <c r="B99">
        <f>'Virtualus manodaktaraslt” 10 '!B100</f>
        <v/>
      </c>
      <c r="C99" t="str">
        <f>VLOOKUP('Virtualus manodaktaraslt” 10 '!C100, genders_full, 2, FALSE)</f>
        <v/>
      </c>
      <c r="D99">
        <f>'Virtualus manodaktaraslt” 10 '!D100</f>
        <v/>
      </c>
      <c r="E99">
        <f>'Virtualus manodaktaraslt” 10 '!E100</f>
        <v/>
      </c>
      <c r="F99">
        <f>'Virtualus manodaktaraslt” 10 '!F100</f>
        <v/>
      </c>
      <c r="G99" t="str">
        <f>VLOOKUP('Virtualus manodaktaraslt” 10 '!G100, countries_full, 2, FALSE)</f>
        <v>0</v>
      </c>
      <c r="H99">
        <f>'Virtualus manodaktaraslt” 10 '!H100</f>
        <v/>
      </c>
      <c r="I99">
        <f>'Virtualus manodaktaraslt” 10 '!I100</f>
        <v>0</v>
      </c>
    </row>
    <row r="100" spans="1:9">
      <c r="A100">
        <f>'Virtualus manodaktaraslt” 10 '!A101</f>
        <v/>
      </c>
      <c r="B100">
        <f>'Virtualus manodaktaraslt” 10 '!B101</f>
        <v/>
      </c>
      <c r="C100" t="str">
        <f>VLOOKUP('Virtualus manodaktaraslt” 10 '!C101, genders_full, 2, FALSE)</f>
        <v/>
      </c>
      <c r="D100">
        <f>'Virtualus manodaktaraslt” 10 '!D101</f>
        <v/>
      </c>
      <c r="E100">
        <f>'Virtualus manodaktaraslt” 10 '!E101</f>
        <v/>
      </c>
      <c r="F100">
        <f>'Virtualus manodaktaraslt” 10 '!F101</f>
        <v/>
      </c>
      <c r="G100" t="str">
        <f>VLOOKUP('Virtualus manodaktaraslt” 10 '!G101, countries_full, 2, FALSE)</f>
        <v>0</v>
      </c>
      <c r="H100">
        <f>'Virtualus manodaktaraslt” 10 '!H101</f>
        <v/>
      </c>
      <c r="I100">
        <f>'Virtualus manodaktaraslt” 10 '!I101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9">
      <c r="A1">
        <f>'Virtualus Rimi” Rinkis sveiki'!A2</f>
        <v/>
      </c>
      <c r="B1">
        <f>'Virtualus Rimi” Rinkis sveiki'!B2</f>
        <v/>
      </c>
      <c r="C1" t="str">
        <f>VLOOKUP('Virtualus Rimi” Rinkis sveiki'!C2, genders_full, 2, FALSE)</f>
        <v/>
      </c>
      <c r="D1">
        <f>'Virtualus Rimi” Rinkis sveiki'!D2</f>
        <v/>
      </c>
      <c r="E1">
        <f>'Virtualus Rimi” Rinkis sveiki'!E2</f>
        <v/>
      </c>
      <c r="F1">
        <f>'Virtualus Rimi” Rinkis sveiki'!F2</f>
        <v/>
      </c>
      <c r="G1" t="str">
        <f>VLOOKUP('Virtualus Rimi” Rinkis sveiki'!G2, countries_full, 2, FALSE)</f>
        <v>0</v>
      </c>
      <c r="H1">
        <f>'Virtualus Rimi” Rinkis sveiki'!H2</f>
        <v/>
      </c>
      <c r="I1">
        <f>'Virtualus Rimi” Rinkis sveiki'!I2</f>
        <v>0</v>
      </c>
    </row>
    <row r="2" spans="1:9">
      <c r="A2">
        <f>'Virtualus Rimi” Rinkis sveiki'!A3</f>
        <v/>
      </c>
      <c r="B2">
        <f>'Virtualus Rimi” Rinkis sveiki'!B3</f>
        <v/>
      </c>
      <c r="C2" t="str">
        <f>VLOOKUP('Virtualus Rimi” Rinkis sveiki'!C3, genders_full, 2, FALSE)</f>
        <v/>
      </c>
      <c r="D2">
        <f>'Virtualus Rimi” Rinkis sveiki'!D3</f>
        <v/>
      </c>
      <c r="E2">
        <f>'Virtualus Rimi” Rinkis sveiki'!E3</f>
        <v/>
      </c>
      <c r="F2">
        <f>'Virtualus Rimi” Rinkis sveiki'!F3</f>
        <v/>
      </c>
      <c r="G2" t="str">
        <f>VLOOKUP('Virtualus Rimi” Rinkis sveiki'!G3, countries_full, 2, FALSE)</f>
        <v>0</v>
      </c>
      <c r="H2">
        <f>'Virtualus Rimi” Rinkis sveiki'!H3</f>
        <v/>
      </c>
      <c r="I2">
        <f>'Virtualus Rimi” Rinkis sveiki'!I3</f>
        <v>0</v>
      </c>
    </row>
    <row r="3" spans="1:9">
      <c r="A3">
        <f>'Virtualus Rimi” Rinkis sveiki'!A4</f>
        <v/>
      </c>
      <c r="B3">
        <f>'Virtualus Rimi” Rinkis sveiki'!B4</f>
        <v/>
      </c>
      <c r="C3" t="str">
        <f>VLOOKUP('Virtualus Rimi” Rinkis sveiki'!C4, genders_full, 2, FALSE)</f>
        <v/>
      </c>
      <c r="D3">
        <f>'Virtualus Rimi” Rinkis sveiki'!D4</f>
        <v/>
      </c>
      <c r="E3">
        <f>'Virtualus Rimi” Rinkis sveiki'!E4</f>
        <v/>
      </c>
      <c r="F3">
        <f>'Virtualus Rimi” Rinkis sveiki'!F4</f>
        <v/>
      </c>
      <c r="G3" t="str">
        <f>VLOOKUP('Virtualus Rimi” Rinkis sveiki'!G4, countries_full, 2, FALSE)</f>
        <v>0</v>
      </c>
      <c r="H3">
        <f>'Virtualus Rimi” Rinkis sveiki'!H4</f>
        <v/>
      </c>
      <c r="I3">
        <f>'Virtualus Rimi” Rinkis sveiki'!I4</f>
        <v>0</v>
      </c>
    </row>
    <row r="4" spans="1:9">
      <c r="A4">
        <f>'Virtualus Rimi” Rinkis sveiki'!A5</f>
        <v/>
      </c>
      <c r="B4">
        <f>'Virtualus Rimi” Rinkis sveiki'!B5</f>
        <v/>
      </c>
      <c r="C4" t="str">
        <f>VLOOKUP('Virtualus Rimi” Rinkis sveiki'!C5, genders_full, 2, FALSE)</f>
        <v/>
      </c>
      <c r="D4">
        <f>'Virtualus Rimi” Rinkis sveiki'!D5</f>
        <v/>
      </c>
      <c r="E4">
        <f>'Virtualus Rimi” Rinkis sveiki'!E5</f>
        <v/>
      </c>
      <c r="F4">
        <f>'Virtualus Rimi” Rinkis sveiki'!F5</f>
        <v/>
      </c>
      <c r="G4" t="str">
        <f>VLOOKUP('Virtualus Rimi” Rinkis sveiki'!G5, countries_full, 2, FALSE)</f>
        <v>0</v>
      </c>
      <c r="H4">
        <f>'Virtualus Rimi” Rinkis sveiki'!H5</f>
        <v/>
      </c>
      <c r="I4">
        <f>'Virtualus Rimi” Rinkis sveiki'!I5</f>
        <v>0</v>
      </c>
    </row>
    <row r="5" spans="1:9">
      <c r="A5">
        <f>'Virtualus Rimi” Rinkis sveiki'!A6</f>
        <v/>
      </c>
      <c r="B5">
        <f>'Virtualus Rimi” Rinkis sveiki'!B6</f>
        <v/>
      </c>
      <c r="C5" t="str">
        <f>VLOOKUP('Virtualus Rimi” Rinkis sveiki'!C6, genders_full, 2, FALSE)</f>
        <v/>
      </c>
      <c r="D5">
        <f>'Virtualus Rimi” Rinkis sveiki'!D6</f>
        <v/>
      </c>
      <c r="E5">
        <f>'Virtualus Rimi” Rinkis sveiki'!E6</f>
        <v/>
      </c>
      <c r="F5">
        <f>'Virtualus Rimi” Rinkis sveiki'!F6</f>
        <v/>
      </c>
      <c r="G5" t="str">
        <f>VLOOKUP('Virtualus Rimi” Rinkis sveiki'!G6, countries_full, 2, FALSE)</f>
        <v>0</v>
      </c>
      <c r="H5">
        <f>'Virtualus Rimi” Rinkis sveiki'!H6</f>
        <v/>
      </c>
      <c r="I5">
        <f>'Virtualus Rimi” Rinkis sveiki'!I6</f>
        <v>0</v>
      </c>
    </row>
    <row r="6" spans="1:9">
      <c r="A6">
        <f>'Virtualus Rimi” Rinkis sveiki'!A7</f>
        <v/>
      </c>
      <c r="B6">
        <f>'Virtualus Rimi” Rinkis sveiki'!B7</f>
        <v/>
      </c>
      <c r="C6" t="str">
        <f>VLOOKUP('Virtualus Rimi” Rinkis sveiki'!C7, genders_full, 2, FALSE)</f>
        <v/>
      </c>
      <c r="D6">
        <f>'Virtualus Rimi” Rinkis sveiki'!D7</f>
        <v/>
      </c>
      <c r="E6">
        <f>'Virtualus Rimi” Rinkis sveiki'!E7</f>
        <v/>
      </c>
      <c r="F6">
        <f>'Virtualus Rimi” Rinkis sveiki'!F7</f>
        <v/>
      </c>
      <c r="G6" t="str">
        <f>VLOOKUP('Virtualus Rimi” Rinkis sveiki'!G7, countries_full, 2, FALSE)</f>
        <v>0</v>
      </c>
      <c r="H6">
        <f>'Virtualus Rimi” Rinkis sveiki'!H7</f>
        <v/>
      </c>
      <c r="I6">
        <f>'Virtualus Rimi” Rinkis sveiki'!I7</f>
        <v>0</v>
      </c>
    </row>
    <row r="7" spans="1:9">
      <c r="A7">
        <f>'Virtualus Rimi” Rinkis sveiki'!A8</f>
        <v/>
      </c>
      <c r="B7">
        <f>'Virtualus Rimi” Rinkis sveiki'!B8</f>
        <v/>
      </c>
      <c r="C7" t="str">
        <f>VLOOKUP('Virtualus Rimi” Rinkis sveiki'!C8, genders_full, 2, FALSE)</f>
        <v/>
      </c>
      <c r="D7">
        <f>'Virtualus Rimi” Rinkis sveiki'!D8</f>
        <v/>
      </c>
      <c r="E7">
        <f>'Virtualus Rimi” Rinkis sveiki'!E8</f>
        <v/>
      </c>
      <c r="F7">
        <f>'Virtualus Rimi” Rinkis sveiki'!F8</f>
        <v/>
      </c>
      <c r="G7" t="str">
        <f>VLOOKUP('Virtualus Rimi” Rinkis sveiki'!G8, countries_full, 2, FALSE)</f>
        <v>0</v>
      </c>
      <c r="H7">
        <f>'Virtualus Rimi” Rinkis sveiki'!H8</f>
        <v/>
      </c>
      <c r="I7">
        <f>'Virtualus Rimi” Rinkis sveiki'!I8</f>
        <v>0</v>
      </c>
    </row>
    <row r="8" spans="1:9">
      <c r="A8">
        <f>'Virtualus Rimi” Rinkis sveiki'!A9</f>
        <v/>
      </c>
      <c r="B8">
        <f>'Virtualus Rimi” Rinkis sveiki'!B9</f>
        <v/>
      </c>
      <c r="C8" t="str">
        <f>VLOOKUP('Virtualus Rimi” Rinkis sveiki'!C9, genders_full, 2, FALSE)</f>
        <v/>
      </c>
      <c r="D8">
        <f>'Virtualus Rimi” Rinkis sveiki'!D9</f>
        <v/>
      </c>
      <c r="E8">
        <f>'Virtualus Rimi” Rinkis sveiki'!E9</f>
        <v/>
      </c>
      <c r="F8">
        <f>'Virtualus Rimi” Rinkis sveiki'!F9</f>
        <v/>
      </c>
      <c r="G8" t="str">
        <f>VLOOKUP('Virtualus Rimi” Rinkis sveiki'!G9, countries_full, 2, FALSE)</f>
        <v>0</v>
      </c>
      <c r="H8">
        <f>'Virtualus Rimi” Rinkis sveiki'!H9</f>
        <v/>
      </c>
      <c r="I8">
        <f>'Virtualus Rimi” Rinkis sveiki'!I9</f>
        <v>0</v>
      </c>
    </row>
    <row r="9" spans="1:9">
      <c r="A9">
        <f>'Virtualus Rimi” Rinkis sveiki'!A10</f>
        <v/>
      </c>
      <c r="B9">
        <f>'Virtualus Rimi” Rinkis sveiki'!B10</f>
        <v/>
      </c>
      <c r="C9" t="str">
        <f>VLOOKUP('Virtualus Rimi” Rinkis sveiki'!C10, genders_full, 2, FALSE)</f>
        <v/>
      </c>
      <c r="D9">
        <f>'Virtualus Rimi” Rinkis sveiki'!D10</f>
        <v/>
      </c>
      <c r="E9">
        <f>'Virtualus Rimi” Rinkis sveiki'!E10</f>
        <v/>
      </c>
      <c r="F9">
        <f>'Virtualus Rimi” Rinkis sveiki'!F10</f>
        <v/>
      </c>
      <c r="G9" t="str">
        <f>VLOOKUP('Virtualus Rimi” Rinkis sveiki'!G10, countries_full, 2, FALSE)</f>
        <v>0</v>
      </c>
      <c r="H9">
        <f>'Virtualus Rimi” Rinkis sveiki'!H10</f>
        <v/>
      </c>
      <c r="I9">
        <f>'Virtualus Rimi” Rinkis sveiki'!I10</f>
        <v>0</v>
      </c>
    </row>
    <row r="10" spans="1:9">
      <c r="A10">
        <f>'Virtualus Rimi” Rinkis sveiki'!A11</f>
        <v/>
      </c>
      <c r="B10">
        <f>'Virtualus Rimi” Rinkis sveiki'!B11</f>
        <v/>
      </c>
      <c r="C10" t="str">
        <f>VLOOKUP('Virtualus Rimi” Rinkis sveiki'!C11, genders_full, 2, FALSE)</f>
        <v/>
      </c>
      <c r="D10">
        <f>'Virtualus Rimi” Rinkis sveiki'!D11</f>
        <v/>
      </c>
      <c r="E10">
        <f>'Virtualus Rimi” Rinkis sveiki'!E11</f>
        <v/>
      </c>
      <c r="F10">
        <f>'Virtualus Rimi” Rinkis sveiki'!F11</f>
        <v/>
      </c>
      <c r="G10" t="str">
        <f>VLOOKUP('Virtualus Rimi” Rinkis sveiki'!G11, countries_full, 2, FALSE)</f>
        <v>0</v>
      </c>
      <c r="H10">
        <f>'Virtualus Rimi” Rinkis sveiki'!H11</f>
        <v/>
      </c>
      <c r="I10">
        <f>'Virtualus Rimi” Rinkis sveiki'!I11</f>
        <v>0</v>
      </c>
    </row>
    <row r="11" spans="1:9">
      <c r="A11">
        <f>'Virtualus Rimi” Rinkis sveiki'!A12</f>
        <v/>
      </c>
      <c r="B11">
        <f>'Virtualus Rimi” Rinkis sveiki'!B12</f>
        <v/>
      </c>
      <c r="C11" t="str">
        <f>VLOOKUP('Virtualus Rimi” Rinkis sveiki'!C12, genders_full, 2, FALSE)</f>
        <v/>
      </c>
      <c r="D11">
        <f>'Virtualus Rimi” Rinkis sveiki'!D12</f>
        <v/>
      </c>
      <c r="E11">
        <f>'Virtualus Rimi” Rinkis sveiki'!E12</f>
        <v/>
      </c>
      <c r="F11">
        <f>'Virtualus Rimi” Rinkis sveiki'!F12</f>
        <v/>
      </c>
      <c r="G11" t="str">
        <f>VLOOKUP('Virtualus Rimi” Rinkis sveiki'!G12, countries_full, 2, FALSE)</f>
        <v>0</v>
      </c>
      <c r="H11">
        <f>'Virtualus Rimi” Rinkis sveiki'!H12</f>
        <v/>
      </c>
      <c r="I11">
        <f>'Virtualus Rimi” Rinkis sveiki'!I12</f>
        <v>0</v>
      </c>
    </row>
    <row r="12" spans="1:9">
      <c r="A12">
        <f>'Virtualus Rimi” Rinkis sveiki'!A13</f>
        <v/>
      </c>
      <c r="B12">
        <f>'Virtualus Rimi” Rinkis sveiki'!B13</f>
        <v/>
      </c>
      <c r="C12" t="str">
        <f>VLOOKUP('Virtualus Rimi” Rinkis sveiki'!C13, genders_full, 2, FALSE)</f>
        <v/>
      </c>
      <c r="D12">
        <f>'Virtualus Rimi” Rinkis sveiki'!D13</f>
        <v/>
      </c>
      <c r="E12">
        <f>'Virtualus Rimi” Rinkis sveiki'!E13</f>
        <v/>
      </c>
      <c r="F12">
        <f>'Virtualus Rimi” Rinkis sveiki'!F13</f>
        <v/>
      </c>
      <c r="G12" t="str">
        <f>VLOOKUP('Virtualus Rimi” Rinkis sveiki'!G13, countries_full, 2, FALSE)</f>
        <v>0</v>
      </c>
      <c r="H12">
        <f>'Virtualus Rimi” Rinkis sveiki'!H13</f>
        <v/>
      </c>
      <c r="I12">
        <f>'Virtualus Rimi” Rinkis sveiki'!I13</f>
        <v>0</v>
      </c>
    </row>
    <row r="13" spans="1:9">
      <c r="A13">
        <f>'Virtualus Rimi” Rinkis sveiki'!A14</f>
        <v/>
      </c>
      <c r="B13">
        <f>'Virtualus Rimi” Rinkis sveiki'!B14</f>
        <v/>
      </c>
      <c r="C13" t="str">
        <f>VLOOKUP('Virtualus Rimi” Rinkis sveiki'!C14, genders_full, 2, FALSE)</f>
        <v/>
      </c>
      <c r="D13">
        <f>'Virtualus Rimi” Rinkis sveiki'!D14</f>
        <v/>
      </c>
      <c r="E13">
        <f>'Virtualus Rimi” Rinkis sveiki'!E14</f>
        <v/>
      </c>
      <c r="F13">
        <f>'Virtualus Rimi” Rinkis sveiki'!F14</f>
        <v/>
      </c>
      <c r="G13" t="str">
        <f>VLOOKUP('Virtualus Rimi” Rinkis sveiki'!G14, countries_full, 2, FALSE)</f>
        <v>0</v>
      </c>
      <c r="H13">
        <f>'Virtualus Rimi” Rinkis sveiki'!H14</f>
        <v/>
      </c>
      <c r="I13">
        <f>'Virtualus Rimi” Rinkis sveiki'!I14</f>
        <v>0</v>
      </c>
    </row>
    <row r="14" spans="1:9">
      <c r="A14">
        <f>'Virtualus Rimi” Rinkis sveiki'!A15</f>
        <v/>
      </c>
      <c r="B14">
        <f>'Virtualus Rimi” Rinkis sveiki'!B15</f>
        <v/>
      </c>
      <c r="C14" t="str">
        <f>VLOOKUP('Virtualus Rimi” Rinkis sveiki'!C15, genders_full, 2, FALSE)</f>
        <v/>
      </c>
      <c r="D14">
        <f>'Virtualus Rimi” Rinkis sveiki'!D15</f>
        <v/>
      </c>
      <c r="E14">
        <f>'Virtualus Rimi” Rinkis sveiki'!E15</f>
        <v/>
      </c>
      <c r="F14">
        <f>'Virtualus Rimi” Rinkis sveiki'!F15</f>
        <v/>
      </c>
      <c r="G14" t="str">
        <f>VLOOKUP('Virtualus Rimi” Rinkis sveiki'!G15, countries_full, 2, FALSE)</f>
        <v>0</v>
      </c>
      <c r="H14">
        <f>'Virtualus Rimi” Rinkis sveiki'!H15</f>
        <v/>
      </c>
      <c r="I14">
        <f>'Virtualus Rimi” Rinkis sveiki'!I15</f>
        <v>0</v>
      </c>
    </row>
    <row r="15" spans="1:9">
      <c r="A15">
        <f>'Virtualus Rimi” Rinkis sveiki'!A16</f>
        <v/>
      </c>
      <c r="B15">
        <f>'Virtualus Rimi” Rinkis sveiki'!B16</f>
        <v/>
      </c>
      <c r="C15" t="str">
        <f>VLOOKUP('Virtualus Rimi” Rinkis sveiki'!C16, genders_full, 2, FALSE)</f>
        <v/>
      </c>
      <c r="D15">
        <f>'Virtualus Rimi” Rinkis sveiki'!D16</f>
        <v/>
      </c>
      <c r="E15">
        <f>'Virtualus Rimi” Rinkis sveiki'!E16</f>
        <v/>
      </c>
      <c r="F15">
        <f>'Virtualus Rimi” Rinkis sveiki'!F16</f>
        <v/>
      </c>
      <c r="G15" t="str">
        <f>VLOOKUP('Virtualus Rimi” Rinkis sveiki'!G16, countries_full, 2, FALSE)</f>
        <v>0</v>
      </c>
      <c r="H15">
        <f>'Virtualus Rimi” Rinkis sveiki'!H16</f>
        <v/>
      </c>
      <c r="I15">
        <f>'Virtualus Rimi” Rinkis sveiki'!I16</f>
        <v>0</v>
      </c>
    </row>
    <row r="16" spans="1:9">
      <c r="A16">
        <f>'Virtualus Rimi” Rinkis sveiki'!A17</f>
        <v/>
      </c>
      <c r="B16">
        <f>'Virtualus Rimi” Rinkis sveiki'!B17</f>
        <v/>
      </c>
      <c r="C16" t="str">
        <f>VLOOKUP('Virtualus Rimi” Rinkis sveiki'!C17, genders_full, 2, FALSE)</f>
        <v/>
      </c>
      <c r="D16">
        <f>'Virtualus Rimi” Rinkis sveiki'!D17</f>
        <v/>
      </c>
      <c r="E16">
        <f>'Virtualus Rimi” Rinkis sveiki'!E17</f>
        <v/>
      </c>
      <c r="F16">
        <f>'Virtualus Rimi” Rinkis sveiki'!F17</f>
        <v/>
      </c>
      <c r="G16" t="str">
        <f>VLOOKUP('Virtualus Rimi” Rinkis sveiki'!G17, countries_full, 2, FALSE)</f>
        <v>0</v>
      </c>
      <c r="H16">
        <f>'Virtualus Rimi” Rinkis sveiki'!H17</f>
        <v/>
      </c>
      <c r="I16">
        <f>'Virtualus Rimi” Rinkis sveiki'!I17</f>
        <v>0</v>
      </c>
    </row>
    <row r="17" spans="1:9">
      <c r="A17">
        <f>'Virtualus Rimi” Rinkis sveiki'!A18</f>
        <v/>
      </c>
      <c r="B17">
        <f>'Virtualus Rimi” Rinkis sveiki'!B18</f>
        <v/>
      </c>
      <c r="C17" t="str">
        <f>VLOOKUP('Virtualus Rimi” Rinkis sveiki'!C18, genders_full, 2, FALSE)</f>
        <v/>
      </c>
      <c r="D17">
        <f>'Virtualus Rimi” Rinkis sveiki'!D18</f>
        <v/>
      </c>
      <c r="E17">
        <f>'Virtualus Rimi” Rinkis sveiki'!E18</f>
        <v/>
      </c>
      <c r="F17">
        <f>'Virtualus Rimi” Rinkis sveiki'!F18</f>
        <v/>
      </c>
      <c r="G17" t="str">
        <f>VLOOKUP('Virtualus Rimi” Rinkis sveiki'!G18, countries_full, 2, FALSE)</f>
        <v>0</v>
      </c>
      <c r="H17">
        <f>'Virtualus Rimi” Rinkis sveiki'!H18</f>
        <v/>
      </c>
      <c r="I17">
        <f>'Virtualus Rimi” Rinkis sveiki'!I18</f>
        <v>0</v>
      </c>
    </row>
    <row r="18" spans="1:9">
      <c r="A18">
        <f>'Virtualus Rimi” Rinkis sveiki'!A19</f>
        <v/>
      </c>
      <c r="B18">
        <f>'Virtualus Rimi” Rinkis sveiki'!B19</f>
        <v/>
      </c>
      <c r="C18" t="str">
        <f>VLOOKUP('Virtualus Rimi” Rinkis sveiki'!C19, genders_full, 2, FALSE)</f>
        <v/>
      </c>
      <c r="D18">
        <f>'Virtualus Rimi” Rinkis sveiki'!D19</f>
        <v/>
      </c>
      <c r="E18">
        <f>'Virtualus Rimi” Rinkis sveiki'!E19</f>
        <v/>
      </c>
      <c r="F18">
        <f>'Virtualus Rimi” Rinkis sveiki'!F19</f>
        <v/>
      </c>
      <c r="G18" t="str">
        <f>VLOOKUP('Virtualus Rimi” Rinkis sveiki'!G19, countries_full, 2, FALSE)</f>
        <v>0</v>
      </c>
      <c r="H18">
        <f>'Virtualus Rimi” Rinkis sveiki'!H19</f>
        <v/>
      </c>
      <c r="I18">
        <f>'Virtualus Rimi” Rinkis sveiki'!I19</f>
        <v>0</v>
      </c>
    </row>
    <row r="19" spans="1:9">
      <c r="A19">
        <f>'Virtualus Rimi” Rinkis sveiki'!A20</f>
        <v/>
      </c>
      <c r="B19">
        <f>'Virtualus Rimi” Rinkis sveiki'!B20</f>
        <v/>
      </c>
      <c r="C19" t="str">
        <f>VLOOKUP('Virtualus Rimi” Rinkis sveiki'!C20, genders_full, 2, FALSE)</f>
        <v/>
      </c>
      <c r="D19">
        <f>'Virtualus Rimi” Rinkis sveiki'!D20</f>
        <v/>
      </c>
      <c r="E19">
        <f>'Virtualus Rimi” Rinkis sveiki'!E20</f>
        <v/>
      </c>
      <c r="F19">
        <f>'Virtualus Rimi” Rinkis sveiki'!F20</f>
        <v/>
      </c>
      <c r="G19" t="str">
        <f>VLOOKUP('Virtualus Rimi” Rinkis sveiki'!G20, countries_full, 2, FALSE)</f>
        <v>0</v>
      </c>
      <c r="H19">
        <f>'Virtualus Rimi” Rinkis sveiki'!H20</f>
        <v/>
      </c>
      <c r="I19">
        <f>'Virtualus Rimi” Rinkis sveiki'!I20</f>
        <v>0</v>
      </c>
    </row>
    <row r="20" spans="1:9">
      <c r="A20">
        <f>'Virtualus Rimi” Rinkis sveiki'!A21</f>
        <v/>
      </c>
      <c r="B20">
        <f>'Virtualus Rimi” Rinkis sveiki'!B21</f>
        <v/>
      </c>
      <c r="C20" t="str">
        <f>VLOOKUP('Virtualus Rimi” Rinkis sveiki'!C21, genders_full, 2, FALSE)</f>
        <v/>
      </c>
      <c r="D20">
        <f>'Virtualus Rimi” Rinkis sveiki'!D21</f>
        <v/>
      </c>
      <c r="E20">
        <f>'Virtualus Rimi” Rinkis sveiki'!E21</f>
        <v/>
      </c>
      <c r="F20">
        <f>'Virtualus Rimi” Rinkis sveiki'!F21</f>
        <v/>
      </c>
      <c r="G20" t="str">
        <f>VLOOKUP('Virtualus Rimi” Rinkis sveiki'!G21, countries_full, 2, FALSE)</f>
        <v>0</v>
      </c>
      <c r="H20">
        <f>'Virtualus Rimi” Rinkis sveiki'!H21</f>
        <v/>
      </c>
      <c r="I20">
        <f>'Virtualus Rimi” Rinkis sveiki'!I21</f>
        <v>0</v>
      </c>
    </row>
    <row r="21" spans="1:9">
      <c r="A21">
        <f>'Virtualus Rimi” Rinkis sveiki'!A22</f>
        <v/>
      </c>
      <c r="B21">
        <f>'Virtualus Rimi” Rinkis sveiki'!B22</f>
        <v/>
      </c>
      <c r="C21" t="str">
        <f>VLOOKUP('Virtualus Rimi” Rinkis sveiki'!C22, genders_full, 2, FALSE)</f>
        <v/>
      </c>
      <c r="D21">
        <f>'Virtualus Rimi” Rinkis sveiki'!D22</f>
        <v/>
      </c>
      <c r="E21">
        <f>'Virtualus Rimi” Rinkis sveiki'!E22</f>
        <v/>
      </c>
      <c r="F21">
        <f>'Virtualus Rimi” Rinkis sveiki'!F22</f>
        <v/>
      </c>
      <c r="G21" t="str">
        <f>VLOOKUP('Virtualus Rimi” Rinkis sveiki'!G22, countries_full, 2, FALSE)</f>
        <v>0</v>
      </c>
      <c r="H21">
        <f>'Virtualus Rimi” Rinkis sveiki'!H22</f>
        <v/>
      </c>
      <c r="I21">
        <f>'Virtualus Rimi” Rinkis sveiki'!I22</f>
        <v>0</v>
      </c>
    </row>
    <row r="22" spans="1:9">
      <c r="A22">
        <f>'Virtualus Rimi” Rinkis sveiki'!A23</f>
        <v/>
      </c>
      <c r="B22">
        <f>'Virtualus Rimi” Rinkis sveiki'!B23</f>
        <v/>
      </c>
      <c r="C22" t="str">
        <f>VLOOKUP('Virtualus Rimi” Rinkis sveiki'!C23, genders_full, 2, FALSE)</f>
        <v/>
      </c>
      <c r="D22">
        <f>'Virtualus Rimi” Rinkis sveiki'!D23</f>
        <v/>
      </c>
      <c r="E22">
        <f>'Virtualus Rimi” Rinkis sveiki'!E23</f>
        <v/>
      </c>
      <c r="F22">
        <f>'Virtualus Rimi” Rinkis sveiki'!F23</f>
        <v/>
      </c>
      <c r="G22" t="str">
        <f>VLOOKUP('Virtualus Rimi” Rinkis sveiki'!G23, countries_full, 2, FALSE)</f>
        <v>0</v>
      </c>
      <c r="H22">
        <f>'Virtualus Rimi” Rinkis sveiki'!H23</f>
        <v/>
      </c>
      <c r="I22">
        <f>'Virtualus Rimi” Rinkis sveiki'!I23</f>
        <v>0</v>
      </c>
    </row>
    <row r="23" spans="1:9">
      <c r="A23">
        <f>'Virtualus Rimi” Rinkis sveiki'!A24</f>
        <v/>
      </c>
      <c r="B23">
        <f>'Virtualus Rimi” Rinkis sveiki'!B24</f>
        <v/>
      </c>
      <c r="C23" t="str">
        <f>VLOOKUP('Virtualus Rimi” Rinkis sveiki'!C24, genders_full, 2, FALSE)</f>
        <v/>
      </c>
      <c r="D23">
        <f>'Virtualus Rimi” Rinkis sveiki'!D24</f>
        <v/>
      </c>
      <c r="E23">
        <f>'Virtualus Rimi” Rinkis sveiki'!E24</f>
        <v/>
      </c>
      <c r="F23">
        <f>'Virtualus Rimi” Rinkis sveiki'!F24</f>
        <v/>
      </c>
      <c r="G23" t="str">
        <f>VLOOKUP('Virtualus Rimi” Rinkis sveiki'!G24, countries_full, 2, FALSE)</f>
        <v>0</v>
      </c>
      <c r="H23">
        <f>'Virtualus Rimi” Rinkis sveiki'!H24</f>
        <v/>
      </c>
      <c r="I23">
        <f>'Virtualus Rimi” Rinkis sveiki'!I24</f>
        <v>0</v>
      </c>
    </row>
    <row r="24" spans="1:9">
      <c r="A24">
        <f>'Virtualus Rimi” Rinkis sveiki'!A25</f>
        <v/>
      </c>
      <c r="B24">
        <f>'Virtualus Rimi” Rinkis sveiki'!B25</f>
        <v/>
      </c>
      <c r="C24" t="str">
        <f>VLOOKUP('Virtualus Rimi” Rinkis sveiki'!C25, genders_full, 2, FALSE)</f>
        <v/>
      </c>
      <c r="D24">
        <f>'Virtualus Rimi” Rinkis sveiki'!D25</f>
        <v/>
      </c>
      <c r="E24">
        <f>'Virtualus Rimi” Rinkis sveiki'!E25</f>
        <v/>
      </c>
      <c r="F24">
        <f>'Virtualus Rimi” Rinkis sveiki'!F25</f>
        <v/>
      </c>
      <c r="G24" t="str">
        <f>VLOOKUP('Virtualus Rimi” Rinkis sveiki'!G25, countries_full, 2, FALSE)</f>
        <v>0</v>
      </c>
      <c r="H24">
        <f>'Virtualus Rimi” Rinkis sveiki'!H25</f>
        <v/>
      </c>
      <c r="I24">
        <f>'Virtualus Rimi” Rinkis sveiki'!I25</f>
        <v>0</v>
      </c>
    </row>
    <row r="25" spans="1:9">
      <c r="A25">
        <f>'Virtualus Rimi” Rinkis sveiki'!A26</f>
        <v/>
      </c>
      <c r="B25">
        <f>'Virtualus Rimi” Rinkis sveiki'!B26</f>
        <v/>
      </c>
      <c r="C25" t="str">
        <f>VLOOKUP('Virtualus Rimi” Rinkis sveiki'!C26, genders_full, 2, FALSE)</f>
        <v/>
      </c>
      <c r="D25">
        <f>'Virtualus Rimi” Rinkis sveiki'!D26</f>
        <v/>
      </c>
      <c r="E25">
        <f>'Virtualus Rimi” Rinkis sveiki'!E26</f>
        <v/>
      </c>
      <c r="F25">
        <f>'Virtualus Rimi” Rinkis sveiki'!F26</f>
        <v/>
      </c>
      <c r="G25" t="str">
        <f>VLOOKUP('Virtualus Rimi” Rinkis sveiki'!G26, countries_full, 2, FALSE)</f>
        <v>0</v>
      </c>
      <c r="H25">
        <f>'Virtualus Rimi” Rinkis sveiki'!H26</f>
        <v/>
      </c>
      <c r="I25">
        <f>'Virtualus Rimi” Rinkis sveiki'!I26</f>
        <v>0</v>
      </c>
    </row>
    <row r="26" spans="1:9">
      <c r="A26">
        <f>'Virtualus Rimi” Rinkis sveiki'!A27</f>
        <v/>
      </c>
      <c r="B26">
        <f>'Virtualus Rimi” Rinkis sveiki'!B27</f>
        <v/>
      </c>
      <c r="C26" t="str">
        <f>VLOOKUP('Virtualus Rimi” Rinkis sveiki'!C27, genders_full, 2, FALSE)</f>
        <v/>
      </c>
      <c r="D26">
        <f>'Virtualus Rimi” Rinkis sveiki'!D27</f>
        <v/>
      </c>
      <c r="E26">
        <f>'Virtualus Rimi” Rinkis sveiki'!E27</f>
        <v/>
      </c>
      <c r="F26">
        <f>'Virtualus Rimi” Rinkis sveiki'!F27</f>
        <v/>
      </c>
      <c r="G26" t="str">
        <f>VLOOKUP('Virtualus Rimi” Rinkis sveiki'!G27, countries_full, 2, FALSE)</f>
        <v>0</v>
      </c>
      <c r="H26">
        <f>'Virtualus Rimi” Rinkis sveiki'!H27</f>
        <v/>
      </c>
      <c r="I26">
        <f>'Virtualus Rimi” Rinkis sveiki'!I27</f>
        <v>0</v>
      </c>
    </row>
    <row r="27" spans="1:9">
      <c r="A27">
        <f>'Virtualus Rimi” Rinkis sveiki'!A28</f>
        <v/>
      </c>
      <c r="B27">
        <f>'Virtualus Rimi” Rinkis sveiki'!B28</f>
        <v/>
      </c>
      <c r="C27" t="str">
        <f>VLOOKUP('Virtualus Rimi” Rinkis sveiki'!C28, genders_full, 2, FALSE)</f>
        <v/>
      </c>
      <c r="D27">
        <f>'Virtualus Rimi” Rinkis sveiki'!D28</f>
        <v/>
      </c>
      <c r="E27">
        <f>'Virtualus Rimi” Rinkis sveiki'!E28</f>
        <v/>
      </c>
      <c r="F27">
        <f>'Virtualus Rimi” Rinkis sveiki'!F28</f>
        <v/>
      </c>
      <c r="G27" t="str">
        <f>VLOOKUP('Virtualus Rimi” Rinkis sveiki'!G28, countries_full, 2, FALSE)</f>
        <v>0</v>
      </c>
      <c r="H27">
        <f>'Virtualus Rimi” Rinkis sveiki'!H28</f>
        <v/>
      </c>
      <c r="I27">
        <f>'Virtualus Rimi” Rinkis sveiki'!I28</f>
        <v>0</v>
      </c>
    </row>
    <row r="28" spans="1:9">
      <c r="A28">
        <f>'Virtualus Rimi” Rinkis sveiki'!A29</f>
        <v/>
      </c>
      <c r="B28">
        <f>'Virtualus Rimi” Rinkis sveiki'!B29</f>
        <v/>
      </c>
      <c r="C28" t="str">
        <f>VLOOKUP('Virtualus Rimi” Rinkis sveiki'!C29, genders_full, 2, FALSE)</f>
        <v/>
      </c>
      <c r="D28">
        <f>'Virtualus Rimi” Rinkis sveiki'!D29</f>
        <v/>
      </c>
      <c r="E28">
        <f>'Virtualus Rimi” Rinkis sveiki'!E29</f>
        <v/>
      </c>
      <c r="F28">
        <f>'Virtualus Rimi” Rinkis sveiki'!F29</f>
        <v/>
      </c>
      <c r="G28" t="str">
        <f>VLOOKUP('Virtualus Rimi” Rinkis sveiki'!G29, countries_full, 2, FALSE)</f>
        <v>0</v>
      </c>
      <c r="H28">
        <f>'Virtualus Rimi” Rinkis sveiki'!H29</f>
        <v/>
      </c>
      <c r="I28">
        <f>'Virtualus Rimi” Rinkis sveiki'!I29</f>
        <v>0</v>
      </c>
    </row>
    <row r="29" spans="1:9">
      <c r="A29">
        <f>'Virtualus Rimi” Rinkis sveiki'!A30</f>
        <v/>
      </c>
      <c r="B29">
        <f>'Virtualus Rimi” Rinkis sveiki'!B30</f>
        <v/>
      </c>
      <c r="C29" t="str">
        <f>VLOOKUP('Virtualus Rimi” Rinkis sveiki'!C30, genders_full, 2, FALSE)</f>
        <v/>
      </c>
      <c r="D29">
        <f>'Virtualus Rimi” Rinkis sveiki'!D30</f>
        <v/>
      </c>
      <c r="E29">
        <f>'Virtualus Rimi” Rinkis sveiki'!E30</f>
        <v/>
      </c>
      <c r="F29">
        <f>'Virtualus Rimi” Rinkis sveiki'!F30</f>
        <v/>
      </c>
      <c r="G29" t="str">
        <f>VLOOKUP('Virtualus Rimi” Rinkis sveiki'!G30, countries_full, 2, FALSE)</f>
        <v>0</v>
      </c>
      <c r="H29">
        <f>'Virtualus Rimi” Rinkis sveiki'!H30</f>
        <v/>
      </c>
      <c r="I29">
        <f>'Virtualus Rimi” Rinkis sveiki'!I30</f>
        <v>0</v>
      </c>
    </row>
    <row r="30" spans="1:9">
      <c r="A30">
        <f>'Virtualus Rimi” Rinkis sveiki'!A31</f>
        <v/>
      </c>
      <c r="B30">
        <f>'Virtualus Rimi” Rinkis sveiki'!B31</f>
        <v/>
      </c>
      <c r="C30" t="str">
        <f>VLOOKUP('Virtualus Rimi” Rinkis sveiki'!C31, genders_full, 2, FALSE)</f>
        <v/>
      </c>
      <c r="D30">
        <f>'Virtualus Rimi” Rinkis sveiki'!D31</f>
        <v/>
      </c>
      <c r="E30">
        <f>'Virtualus Rimi” Rinkis sveiki'!E31</f>
        <v/>
      </c>
      <c r="F30">
        <f>'Virtualus Rimi” Rinkis sveiki'!F31</f>
        <v/>
      </c>
      <c r="G30" t="str">
        <f>VLOOKUP('Virtualus Rimi” Rinkis sveiki'!G31, countries_full, 2, FALSE)</f>
        <v>0</v>
      </c>
      <c r="H30">
        <f>'Virtualus Rimi” Rinkis sveiki'!H31</f>
        <v/>
      </c>
      <c r="I30">
        <f>'Virtualus Rimi” Rinkis sveiki'!I31</f>
        <v>0</v>
      </c>
    </row>
    <row r="31" spans="1:9">
      <c r="A31">
        <f>'Virtualus Rimi” Rinkis sveiki'!A32</f>
        <v/>
      </c>
      <c r="B31">
        <f>'Virtualus Rimi” Rinkis sveiki'!B32</f>
        <v/>
      </c>
      <c r="C31" t="str">
        <f>VLOOKUP('Virtualus Rimi” Rinkis sveiki'!C32, genders_full, 2, FALSE)</f>
        <v/>
      </c>
      <c r="D31">
        <f>'Virtualus Rimi” Rinkis sveiki'!D32</f>
        <v/>
      </c>
      <c r="E31">
        <f>'Virtualus Rimi” Rinkis sveiki'!E32</f>
        <v/>
      </c>
      <c r="F31">
        <f>'Virtualus Rimi” Rinkis sveiki'!F32</f>
        <v/>
      </c>
      <c r="G31" t="str">
        <f>VLOOKUP('Virtualus Rimi” Rinkis sveiki'!G32, countries_full, 2, FALSE)</f>
        <v>0</v>
      </c>
      <c r="H31">
        <f>'Virtualus Rimi” Rinkis sveiki'!H32</f>
        <v/>
      </c>
      <c r="I31">
        <f>'Virtualus Rimi” Rinkis sveiki'!I32</f>
        <v>0</v>
      </c>
    </row>
    <row r="32" spans="1:9">
      <c r="A32">
        <f>'Virtualus Rimi” Rinkis sveiki'!A33</f>
        <v/>
      </c>
      <c r="B32">
        <f>'Virtualus Rimi” Rinkis sveiki'!B33</f>
        <v/>
      </c>
      <c r="C32" t="str">
        <f>VLOOKUP('Virtualus Rimi” Rinkis sveiki'!C33, genders_full, 2, FALSE)</f>
        <v/>
      </c>
      <c r="D32">
        <f>'Virtualus Rimi” Rinkis sveiki'!D33</f>
        <v/>
      </c>
      <c r="E32">
        <f>'Virtualus Rimi” Rinkis sveiki'!E33</f>
        <v/>
      </c>
      <c r="F32">
        <f>'Virtualus Rimi” Rinkis sveiki'!F33</f>
        <v/>
      </c>
      <c r="G32" t="str">
        <f>VLOOKUP('Virtualus Rimi” Rinkis sveiki'!G33, countries_full, 2, FALSE)</f>
        <v>0</v>
      </c>
      <c r="H32">
        <f>'Virtualus Rimi” Rinkis sveiki'!H33</f>
        <v/>
      </c>
      <c r="I32">
        <f>'Virtualus Rimi” Rinkis sveiki'!I33</f>
        <v>0</v>
      </c>
    </row>
    <row r="33" spans="1:9">
      <c r="A33">
        <f>'Virtualus Rimi” Rinkis sveiki'!A34</f>
        <v/>
      </c>
      <c r="B33">
        <f>'Virtualus Rimi” Rinkis sveiki'!B34</f>
        <v/>
      </c>
      <c r="C33" t="str">
        <f>VLOOKUP('Virtualus Rimi” Rinkis sveiki'!C34, genders_full, 2, FALSE)</f>
        <v/>
      </c>
      <c r="D33">
        <f>'Virtualus Rimi” Rinkis sveiki'!D34</f>
        <v/>
      </c>
      <c r="E33">
        <f>'Virtualus Rimi” Rinkis sveiki'!E34</f>
        <v/>
      </c>
      <c r="F33">
        <f>'Virtualus Rimi” Rinkis sveiki'!F34</f>
        <v/>
      </c>
      <c r="G33" t="str">
        <f>VLOOKUP('Virtualus Rimi” Rinkis sveiki'!G34, countries_full, 2, FALSE)</f>
        <v>0</v>
      </c>
      <c r="H33">
        <f>'Virtualus Rimi” Rinkis sveiki'!H34</f>
        <v/>
      </c>
      <c r="I33">
        <f>'Virtualus Rimi” Rinkis sveiki'!I34</f>
        <v>0</v>
      </c>
    </row>
    <row r="34" spans="1:9">
      <c r="A34">
        <f>'Virtualus Rimi” Rinkis sveiki'!A35</f>
        <v/>
      </c>
      <c r="B34">
        <f>'Virtualus Rimi” Rinkis sveiki'!B35</f>
        <v/>
      </c>
      <c r="C34" t="str">
        <f>VLOOKUP('Virtualus Rimi” Rinkis sveiki'!C35, genders_full, 2, FALSE)</f>
        <v/>
      </c>
      <c r="D34">
        <f>'Virtualus Rimi” Rinkis sveiki'!D35</f>
        <v/>
      </c>
      <c r="E34">
        <f>'Virtualus Rimi” Rinkis sveiki'!E35</f>
        <v/>
      </c>
      <c r="F34">
        <f>'Virtualus Rimi” Rinkis sveiki'!F35</f>
        <v/>
      </c>
      <c r="G34" t="str">
        <f>VLOOKUP('Virtualus Rimi” Rinkis sveiki'!G35, countries_full, 2, FALSE)</f>
        <v>0</v>
      </c>
      <c r="H34">
        <f>'Virtualus Rimi” Rinkis sveiki'!H35</f>
        <v/>
      </c>
      <c r="I34">
        <f>'Virtualus Rimi” Rinkis sveiki'!I35</f>
        <v>0</v>
      </c>
    </row>
    <row r="35" spans="1:9">
      <c r="A35">
        <f>'Virtualus Rimi” Rinkis sveiki'!A36</f>
        <v/>
      </c>
      <c r="B35">
        <f>'Virtualus Rimi” Rinkis sveiki'!B36</f>
        <v/>
      </c>
      <c r="C35" t="str">
        <f>VLOOKUP('Virtualus Rimi” Rinkis sveiki'!C36, genders_full, 2, FALSE)</f>
        <v/>
      </c>
      <c r="D35">
        <f>'Virtualus Rimi” Rinkis sveiki'!D36</f>
        <v/>
      </c>
      <c r="E35">
        <f>'Virtualus Rimi” Rinkis sveiki'!E36</f>
        <v/>
      </c>
      <c r="F35">
        <f>'Virtualus Rimi” Rinkis sveiki'!F36</f>
        <v/>
      </c>
      <c r="G35" t="str">
        <f>VLOOKUP('Virtualus Rimi” Rinkis sveiki'!G36, countries_full, 2, FALSE)</f>
        <v>0</v>
      </c>
      <c r="H35">
        <f>'Virtualus Rimi” Rinkis sveiki'!H36</f>
        <v/>
      </c>
      <c r="I35">
        <f>'Virtualus Rimi” Rinkis sveiki'!I36</f>
        <v>0</v>
      </c>
    </row>
    <row r="36" spans="1:9">
      <c r="A36">
        <f>'Virtualus Rimi” Rinkis sveiki'!A37</f>
        <v/>
      </c>
      <c r="B36">
        <f>'Virtualus Rimi” Rinkis sveiki'!B37</f>
        <v/>
      </c>
      <c r="C36" t="str">
        <f>VLOOKUP('Virtualus Rimi” Rinkis sveiki'!C37, genders_full, 2, FALSE)</f>
        <v/>
      </c>
      <c r="D36">
        <f>'Virtualus Rimi” Rinkis sveiki'!D37</f>
        <v/>
      </c>
      <c r="E36">
        <f>'Virtualus Rimi” Rinkis sveiki'!E37</f>
        <v/>
      </c>
      <c r="F36">
        <f>'Virtualus Rimi” Rinkis sveiki'!F37</f>
        <v/>
      </c>
      <c r="G36" t="str">
        <f>VLOOKUP('Virtualus Rimi” Rinkis sveiki'!G37, countries_full, 2, FALSE)</f>
        <v>0</v>
      </c>
      <c r="H36">
        <f>'Virtualus Rimi” Rinkis sveiki'!H37</f>
        <v/>
      </c>
      <c r="I36">
        <f>'Virtualus Rimi” Rinkis sveiki'!I37</f>
        <v>0</v>
      </c>
    </row>
    <row r="37" spans="1:9">
      <c r="A37">
        <f>'Virtualus Rimi” Rinkis sveiki'!A38</f>
        <v/>
      </c>
      <c r="B37">
        <f>'Virtualus Rimi” Rinkis sveiki'!B38</f>
        <v/>
      </c>
      <c r="C37" t="str">
        <f>VLOOKUP('Virtualus Rimi” Rinkis sveiki'!C38, genders_full, 2, FALSE)</f>
        <v/>
      </c>
      <c r="D37">
        <f>'Virtualus Rimi” Rinkis sveiki'!D38</f>
        <v/>
      </c>
      <c r="E37">
        <f>'Virtualus Rimi” Rinkis sveiki'!E38</f>
        <v/>
      </c>
      <c r="F37">
        <f>'Virtualus Rimi” Rinkis sveiki'!F38</f>
        <v/>
      </c>
      <c r="G37" t="str">
        <f>VLOOKUP('Virtualus Rimi” Rinkis sveiki'!G38, countries_full, 2, FALSE)</f>
        <v>0</v>
      </c>
      <c r="H37">
        <f>'Virtualus Rimi” Rinkis sveiki'!H38</f>
        <v/>
      </c>
      <c r="I37">
        <f>'Virtualus Rimi” Rinkis sveiki'!I38</f>
        <v>0</v>
      </c>
    </row>
    <row r="38" spans="1:9">
      <c r="A38">
        <f>'Virtualus Rimi” Rinkis sveiki'!A39</f>
        <v/>
      </c>
      <c r="B38">
        <f>'Virtualus Rimi” Rinkis sveiki'!B39</f>
        <v/>
      </c>
      <c r="C38" t="str">
        <f>VLOOKUP('Virtualus Rimi” Rinkis sveiki'!C39, genders_full, 2, FALSE)</f>
        <v/>
      </c>
      <c r="D38">
        <f>'Virtualus Rimi” Rinkis sveiki'!D39</f>
        <v/>
      </c>
      <c r="E38">
        <f>'Virtualus Rimi” Rinkis sveiki'!E39</f>
        <v/>
      </c>
      <c r="F38">
        <f>'Virtualus Rimi” Rinkis sveiki'!F39</f>
        <v/>
      </c>
      <c r="G38" t="str">
        <f>VLOOKUP('Virtualus Rimi” Rinkis sveiki'!G39, countries_full, 2, FALSE)</f>
        <v>0</v>
      </c>
      <c r="H38">
        <f>'Virtualus Rimi” Rinkis sveiki'!H39</f>
        <v/>
      </c>
      <c r="I38">
        <f>'Virtualus Rimi” Rinkis sveiki'!I39</f>
        <v>0</v>
      </c>
    </row>
    <row r="39" spans="1:9">
      <c r="A39">
        <f>'Virtualus Rimi” Rinkis sveiki'!A40</f>
        <v/>
      </c>
      <c r="B39">
        <f>'Virtualus Rimi” Rinkis sveiki'!B40</f>
        <v/>
      </c>
      <c r="C39" t="str">
        <f>VLOOKUP('Virtualus Rimi” Rinkis sveiki'!C40, genders_full, 2, FALSE)</f>
        <v/>
      </c>
      <c r="D39">
        <f>'Virtualus Rimi” Rinkis sveiki'!D40</f>
        <v/>
      </c>
      <c r="E39">
        <f>'Virtualus Rimi” Rinkis sveiki'!E40</f>
        <v/>
      </c>
      <c r="F39">
        <f>'Virtualus Rimi” Rinkis sveiki'!F40</f>
        <v/>
      </c>
      <c r="G39" t="str">
        <f>VLOOKUP('Virtualus Rimi” Rinkis sveiki'!G40, countries_full, 2, FALSE)</f>
        <v>0</v>
      </c>
      <c r="H39">
        <f>'Virtualus Rimi” Rinkis sveiki'!H40</f>
        <v/>
      </c>
      <c r="I39">
        <f>'Virtualus Rimi” Rinkis sveiki'!I40</f>
        <v>0</v>
      </c>
    </row>
    <row r="40" spans="1:9">
      <c r="A40">
        <f>'Virtualus Rimi” Rinkis sveiki'!A41</f>
        <v/>
      </c>
      <c r="B40">
        <f>'Virtualus Rimi” Rinkis sveiki'!B41</f>
        <v/>
      </c>
      <c r="C40" t="str">
        <f>VLOOKUP('Virtualus Rimi” Rinkis sveiki'!C41, genders_full, 2, FALSE)</f>
        <v/>
      </c>
      <c r="D40">
        <f>'Virtualus Rimi” Rinkis sveiki'!D41</f>
        <v/>
      </c>
      <c r="E40">
        <f>'Virtualus Rimi” Rinkis sveiki'!E41</f>
        <v/>
      </c>
      <c r="F40">
        <f>'Virtualus Rimi” Rinkis sveiki'!F41</f>
        <v/>
      </c>
      <c r="G40" t="str">
        <f>VLOOKUP('Virtualus Rimi” Rinkis sveiki'!G41, countries_full, 2, FALSE)</f>
        <v>0</v>
      </c>
      <c r="H40">
        <f>'Virtualus Rimi” Rinkis sveiki'!H41</f>
        <v/>
      </c>
      <c r="I40">
        <f>'Virtualus Rimi” Rinkis sveiki'!I41</f>
        <v>0</v>
      </c>
    </row>
    <row r="41" spans="1:9">
      <c r="A41">
        <f>'Virtualus Rimi” Rinkis sveiki'!A42</f>
        <v/>
      </c>
      <c r="B41">
        <f>'Virtualus Rimi” Rinkis sveiki'!B42</f>
        <v/>
      </c>
      <c r="C41" t="str">
        <f>VLOOKUP('Virtualus Rimi” Rinkis sveiki'!C42, genders_full, 2, FALSE)</f>
        <v/>
      </c>
      <c r="D41">
        <f>'Virtualus Rimi” Rinkis sveiki'!D42</f>
        <v/>
      </c>
      <c r="E41">
        <f>'Virtualus Rimi” Rinkis sveiki'!E42</f>
        <v/>
      </c>
      <c r="F41">
        <f>'Virtualus Rimi” Rinkis sveiki'!F42</f>
        <v/>
      </c>
      <c r="G41" t="str">
        <f>VLOOKUP('Virtualus Rimi” Rinkis sveiki'!G42, countries_full, 2, FALSE)</f>
        <v>0</v>
      </c>
      <c r="H41">
        <f>'Virtualus Rimi” Rinkis sveiki'!H42</f>
        <v/>
      </c>
      <c r="I41">
        <f>'Virtualus Rimi” Rinkis sveiki'!I42</f>
        <v>0</v>
      </c>
    </row>
    <row r="42" spans="1:9">
      <c r="A42">
        <f>'Virtualus Rimi” Rinkis sveiki'!A43</f>
        <v/>
      </c>
      <c r="B42">
        <f>'Virtualus Rimi” Rinkis sveiki'!B43</f>
        <v/>
      </c>
      <c r="C42" t="str">
        <f>VLOOKUP('Virtualus Rimi” Rinkis sveiki'!C43, genders_full, 2, FALSE)</f>
        <v/>
      </c>
      <c r="D42">
        <f>'Virtualus Rimi” Rinkis sveiki'!D43</f>
        <v/>
      </c>
      <c r="E42">
        <f>'Virtualus Rimi” Rinkis sveiki'!E43</f>
        <v/>
      </c>
      <c r="F42">
        <f>'Virtualus Rimi” Rinkis sveiki'!F43</f>
        <v/>
      </c>
      <c r="G42" t="str">
        <f>VLOOKUP('Virtualus Rimi” Rinkis sveiki'!G43, countries_full, 2, FALSE)</f>
        <v>0</v>
      </c>
      <c r="H42">
        <f>'Virtualus Rimi” Rinkis sveiki'!H43</f>
        <v/>
      </c>
      <c r="I42">
        <f>'Virtualus Rimi” Rinkis sveiki'!I43</f>
        <v>0</v>
      </c>
    </row>
    <row r="43" spans="1:9">
      <c r="A43">
        <f>'Virtualus Rimi” Rinkis sveiki'!A44</f>
        <v/>
      </c>
      <c r="B43">
        <f>'Virtualus Rimi” Rinkis sveiki'!B44</f>
        <v/>
      </c>
      <c r="C43" t="str">
        <f>VLOOKUP('Virtualus Rimi” Rinkis sveiki'!C44, genders_full, 2, FALSE)</f>
        <v/>
      </c>
      <c r="D43">
        <f>'Virtualus Rimi” Rinkis sveiki'!D44</f>
        <v/>
      </c>
      <c r="E43">
        <f>'Virtualus Rimi” Rinkis sveiki'!E44</f>
        <v/>
      </c>
      <c r="F43">
        <f>'Virtualus Rimi” Rinkis sveiki'!F44</f>
        <v/>
      </c>
      <c r="G43" t="str">
        <f>VLOOKUP('Virtualus Rimi” Rinkis sveiki'!G44, countries_full, 2, FALSE)</f>
        <v>0</v>
      </c>
      <c r="H43">
        <f>'Virtualus Rimi” Rinkis sveiki'!H44</f>
        <v/>
      </c>
      <c r="I43">
        <f>'Virtualus Rimi” Rinkis sveiki'!I44</f>
        <v>0</v>
      </c>
    </row>
    <row r="44" spans="1:9">
      <c r="A44">
        <f>'Virtualus Rimi” Rinkis sveiki'!A45</f>
        <v/>
      </c>
      <c r="B44">
        <f>'Virtualus Rimi” Rinkis sveiki'!B45</f>
        <v/>
      </c>
      <c r="C44" t="str">
        <f>VLOOKUP('Virtualus Rimi” Rinkis sveiki'!C45, genders_full, 2, FALSE)</f>
        <v/>
      </c>
      <c r="D44">
        <f>'Virtualus Rimi” Rinkis sveiki'!D45</f>
        <v/>
      </c>
      <c r="E44">
        <f>'Virtualus Rimi” Rinkis sveiki'!E45</f>
        <v/>
      </c>
      <c r="F44">
        <f>'Virtualus Rimi” Rinkis sveiki'!F45</f>
        <v/>
      </c>
      <c r="G44" t="str">
        <f>VLOOKUP('Virtualus Rimi” Rinkis sveiki'!G45, countries_full, 2, FALSE)</f>
        <v>0</v>
      </c>
      <c r="H44">
        <f>'Virtualus Rimi” Rinkis sveiki'!H45</f>
        <v/>
      </c>
      <c r="I44">
        <f>'Virtualus Rimi” Rinkis sveiki'!I45</f>
        <v>0</v>
      </c>
    </row>
    <row r="45" spans="1:9">
      <c r="A45">
        <f>'Virtualus Rimi” Rinkis sveiki'!A46</f>
        <v/>
      </c>
      <c r="B45">
        <f>'Virtualus Rimi” Rinkis sveiki'!B46</f>
        <v/>
      </c>
      <c r="C45" t="str">
        <f>VLOOKUP('Virtualus Rimi” Rinkis sveiki'!C46, genders_full, 2, FALSE)</f>
        <v/>
      </c>
      <c r="D45">
        <f>'Virtualus Rimi” Rinkis sveiki'!D46</f>
        <v/>
      </c>
      <c r="E45">
        <f>'Virtualus Rimi” Rinkis sveiki'!E46</f>
        <v/>
      </c>
      <c r="F45">
        <f>'Virtualus Rimi” Rinkis sveiki'!F46</f>
        <v/>
      </c>
      <c r="G45" t="str">
        <f>VLOOKUP('Virtualus Rimi” Rinkis sveiki'!G46, countries_full, 2, FALSE)</f>
        <v>0</v>
      </c>
      <c r="H45">
        <f>'Virtualus Rimi” Rinkis sveiki'!H46</f>
        <v/>
      </c>
      <c r="I45">
        <f>'Virtualus Rimi” Rinkis sveiki'!I46</f>
        <v>0</v>
      </c>
    </row>
    <row r="46" spans="1:9">
      <c r="A46">
        <f>'Virtualus Rimi” Rinkis sveiki'!A47</f>
        <v/>
      </c>
      <c r="B46">
        <f>'Virtualus Rimi” Rinkis sveiki'!B47</f>
        <v/>
      </c>
      <c r="C46" t="str">
        <f>VLOOKUP('Virtualus Rimi” Rinkis sveiki'!C47, genders_full, 2, FALSE)</f>
        <v/>
      </c>
      <c r="D46">
        <f>'Virtualus Rimi” Rinkis sveiki'!D47</f>
        <v/>
      </c>
      <c r="E46">
        <f>'Virtualus Rimi” Rinkis sveiki'!E47</f>
        <v/>
      </c>
      <c r="F46">
        <f>'Virtualus Rimi” Rinkis sveiki'!F47</f>
        <v/>
      </c>
      <c r="G46" t="str">
        <f>VLOOKUP('Virtualus Rimi” Rinkis sveiki'!G47, countries_full, 2, FALSE)</f>
        <v>0</v>
      </c>
      <c r="H46">
        <f>'Virtualus Rimi” Rinkis sveiki'!H47</f>
        <v/>
      </c>
      <c r="I46">
        <f>'Virtualus Rimi” Rinkis sveiki'!I47</f>
        <v>0</v>
      </c>
    </row>
    <row r="47" spans="1:9">
      <c r="A47">
        <f>'Virtualus Rimi” Rinkis sveiki'!A48</f>
        <v/>
      </c>
      <c r="B47">
        <f>'Virtualus Rimi” Rinkis sveiki'!B48</f>
        <v/>
      </c>
      <c r="C47" t="str">
        <f>VLOOKUP('Virtualus Rimi” Rinkis sveiki'!C48, genders_full, 2, FALSE)</f>
        <v/>
      </c>
      <c r="D47">
        <f>'Virtualus Rimi” Rinkis sveiki'!D48</f>
        <v/>
      </c>
      <c r="E47">
        <f>'Virtualus Rimi” Rinkis sveiki'!E48</f>
        <v/>
      </c>
      <c r="F47">
        <f>'Virtualus Rimi” Rinkis sveiki'!F48</f>
        <v/>
      </c>
      <c r="G47" t="str">
        <f>VLOOKUP('Virtualus Rimi” Rinkis sveiki'!G48, countries_full, 2, FALSE)</f>
        <v>0</v>
      </c>
      <c r="H47">
        <f>'Virtualus Rimi” Rinkis sveiki'!H48</f>
        <v/>
      </c>
      <c r="I47">
        <f>'Virtualus Rimi” Rinkis sveiki'!I48</f>
        <v>0</v>
      </c>
    </row>
    <row r="48" spans="1:9">
      <c r="A48">
        <f>'Virtualus Rimi” Rinkis sveiki'!A49</f>
        <v/>
      </c>
      <c r="B48">
        <f>'Virtualus Rimi” Rinkis sveiki'!B49</f>
        <v/>
      </c>
      <c r="C48" t="str">
        <f>VLOOKUP('Virtualus Rimi” Rinkis sveiki'!C49, genders_full, 2, FALSE)</f>
        <v/>
      </c>
      <c r="D48">
        <f>'Virtualus Rimi” Rinkis sveiki'!D49</f>
        <v/>
      </c>
      <c r="E48">
        <f>'Virtualus Rimi” Rinkis sveiki'!E49</f>
        <v/>
      </c>
      <c r="F48">
        <f>'Virtualus Rimi” Rinkis sveiki'!F49</f>
        <v/>
      </c>
      <c r="G48" t="str">
        <f>VLOOKUP('Virtualus Rimi” Rinkis sveiki'!G49, countries_full, 2, FALSE)</f>
        <v>0</v>
      </c>
      <c r="H48">
        <f>'Virtualus Rimi” Rinkis sveiki'!H49</f>
        <v/>
      </c>
      <c r="I48">
        <f>'Virtualus Rimi” Rinkis sveiki'!I49</f>
        <v>0</v>
      </c>
    </row>
    <row r="49" spans="1:9">
      <c r="A49">
        <f>'Virtualus Rimi” Rinkis sveiki'!A50</f>
        <v/>
      </c>
      <c r="B49">
        <f>'Virtualus Rimi” Rinkis sveiki'!B50</f>
        <v/>
      </c>
      <c r="C49" t="str">
        <f>VLOOKUP('Virtualus Rimi” Rinkis sveiki'!C50, genders_full, 2, FALSE)</f>
        <v/>
      </c>
      <c r="D49">
        <f>'Virtualus Rimi” Rinkis sveiki'!D50</f>
        <v/>
      </c>
      <c r="E49">
        <f>'Virtualus Rimi” Rinkis sveiki'!E50</f>
        <v/>
      </c>
      <c r="F49">
        <f>'Virtualus Rimi” Rinkis sveiki'!F50</f>
        <v/>
      </c>
      <c r="G49" t="str">
        <f>VLOOKUP('Virtualus Rimi” Rinkis sveiki'!G50, countries_full, 2, FALSE)</f>
        <v>0</v>
      </c>
      <c r="H49">
        <f>'Virtualus Rimi” Rinkis sveiki'!H50</f>
        <v/>
      </c>
      <c r="I49">
        <f>'Virtualus Rimi” Rinkis sveiki'!I50</f>
        <v>0</v>
      </c>
    </row>
    <row r="50" spans="1:9">
      <c r="A50">
        <f>'Virtualus Rimi” Rinkis sveiki'!A51</f>
        <v/>
      </c>
      <c r="B50">
        <f>'Virtualus Rimi” Rinkis sveiki'!B51</f>
        <v/>
      </c>
      <c r="C50" t="str">
        <f>VLOOKUP('Virtualus Rimi” Rinkis sveiki'!C51, genders_full, 2, FALSE)</f>
        <v/>
      </c>
      <c r="D50">
        <f>'Virtualus Rimi” Rinkis sveiki'!D51</f>
        <v/>
      </c>
      <c r="E50">
        <f>'Virtualus Rimi” Rinkis sveiki'!E51</f>
        <v/>
      </c>
      <c r="F50">
        <f>'Virtualus Rimi” Rinkis sveiki'!F51</f>
        <v/>
      </c>
      <c r="G50" t="str">
        <f>VLOOKUP('Virtualus Rimi” Rinkis sveiki'!G51, countries_full, 2, FALSE)</f>
        <v>0</v>
      </c>
      <c r="H50">
        <f>'Virtualus Rimi” Rinkis sveiki'!H51</f>
        <v/>
      </c>
      <c r="I50">
        <f>'Virtualus Rimi” Rinkis sveiki'!I51</f>
        <v>0</v>
      </c>
    </row>
    <row r="51" spans="1:9">
      <c r="A51">
        <f>'Virtualus Rimi” Rinkis sveiki'!A52</f>
        <v/>
      </c>
      <c r="B51">
        <f>'Virtualus Rimi” Rinkis sveiki'!B52</f>
        <v/>
      </c>
      <c r="C51" t="str">
        <f>VLOOKUP('Virtualus Rimi” Rinkis sveiki'!C52, genders_full, 2, FALSE)</f>
        <v/>
      </c>
      <c r="D51">
        <f>'Virtualus Rimi” Rinkis sveiki'!D52</f>
        <v/>
      </c>
      <c r="E51">
        <f>'Virtualus Rimi” Rinkis sveiki'!E52</f>
        <v/>
      </c>
      <c r="F51">
        <f>'Virtualus Rimi” Rinkis sveiki'!F52</f>
        <v/>
      </c>
      <c r="G51" t="str">
        <f>VLOOKUP('Virtualus Rimi” Rinkis sveiki'!G52, countries_full, 2, FALSE)</f>
        <v>0</v>
      </c>
      <c r="H51">
        <f>'Virtualus Rimi” Rinkis sveiki'!H52</f>
        <v/>
      </c>
      <c r="I51">
        <f>'Virtualus Rimi” Rinkis sveiki'!I52</f>
        <v>0</v>
      </c>
    </row>
    <row r="52" spans="1:9">
      <c r="A52">
        <f>'Virtualus Rimi” Rinkis sveiki'!A53</f>
        <v/>
      </c>
      <c r="B52">
        <f>'Virtualus Rimi” Rinkis sveiki'!B53</f>
        <v/>
      </c>
      <c r="C52" t="str">
        <f>VLOOKUP('Virtualus Rimi” Rinkis sveiki'!C53, genders_full, 2, FALSE)</f>
        <v/>
      </c>
      <c r="D52">
        <f>'Virtualus Rimi” Rinkis sveiki'!D53</f>
        <v/>
      </c>
      <c r="E52">
        <f>'Virtualus Rimi” Rinkis sveiki'!E53</f>
        <v/>
      </c>
      <c r="F52">
        <f>'Virtualus Rimi” Rinkis sveiki'!F53</f>
        <v/>
      </c>
      <c r="G52" t="str">
        <f>VLOOKUP('Virtualus Rimi” Rinkis sveiki'!G53, countries_full, 2, FALSE)</f>
        <v>0</v>
      </c>
      <c r="H52">
        <f>'Virtualus Rimi” Rinkis sveiki'!H53</f>
        <v/>
      </c>
      <c r="I52">
        <f>'Virtualus Rimi” Rinkis sveiki'!I53</f>
        <v>0</v>
      </c>
    </row>
    <row r="53" spans="1:9">
      <c r="A53">
        <f>'Virtualus Rimi” Rinkis sveiki'!A54</f>
        <v/>
      </c>
      <c r="B53">
        <f>'Virtualus Rimi” Rinkis sveiki'!B54</f>
        <v/>
      </c>
      <c r="C53" t="str">
        <f>VLOOKUP('Virtualus Rimi” Rinkis sveiki'!C54, genders_full, 2, FALSE)</f>
        <v/>
      </c>
      <c r="D53">
        <f>'Virtualus Rimi” Rinkis sveiki'!D54</f>
        <v/>
      </c>
      <c r="E53">
        <f>'Virtualus Rimi” Rinkis sveiki'!E54</f>
        <v/>
      </c>
      <c r="F53">
        <f>'Virtualus Rimi” Rinkis sveiki'!F54</f>
        <v/>
      </c>
      <c r="G53" t="str">
        <f>VLOOKUP('Virtualus Rimi” Rinkis sveiki'!G54, countries_full, 2, FALSE)</f>
        <v>0</v>
      </c>
      <c r="H53">
        <f>'Virtualus Rimi” Rinkis sveiki'!H54</f>
        <v/>
      </c>
      <c r="I53">
        <f>'Virtualus Rimi” Rinkis sveiki'!I54</f>
        <v>0</v>
      </c>
    </row>
    <row r="54" spans="1:9">
      <c r="A54">
        <f>'Virtualus Rimi” Rinkis sveiki'!A55</f>
        <v/>
      </c>
      <c r="B54">
        <f>'Virtualus Rimi” Rinkis sveiki'!B55</f>
        <v/>
      </c>
      <c r="C54" t="str">
        <f>VLOOKUP('Virtualus Rimi” Rinkis sveiki'!C55, genders_full, 2, FALSE)</f>
        <v/>
      </c>
      <c r="D54">
        <f>'Virtualus Rimi” Rinkis sveiki'!D55</f>
        <v/>
      </c>
      <c r="E54">
        <f>'Virtualus Rimi” Rinkis sveiki'!E55</f>
        <v/>
      </c>
      <c r="F54">
        <f>'Virtualus Rimi” Rinkis sveiki'!F55</f>
        <v/>
      </c>
      <c r="G54" t="str">
        <f>VLOOKUP('Virtualus Rimi” Rinkis sveiki'!G55, countries_full, 2, FALSE)</f>
        <v>0</v>
      </c>
      <c r="H54">
        <f>'Virtualus Rimi” Rinkis sveiki'!H55</f>
        <v/>
      </c>
      <c r="I54">
        <f>'Virtualus Rimi” Rinkis sveiki'!I55</f>
        <v>0</v>
      </c>
    </row>
    <row r="55" spans="1:9">
      <c r="A55">
        <f>'Virtualus Rimi” Rinkis sveiki'!A56</f>
        <v/>
      </c>
      <c r="B55">
        <f>'Virtualus Rimi” Rinkis sveiki'!B56</f>
        <v/>
      </c>
      <c r="C55" t="str">
        <f>VLOOKUP('Virtualus Rimi” Rinkis sveiki'!C56, genders_full, 2, FALSE)</f>
        <v/>
      </c>
      <c r="D55">
        <f>'Virtualus Rimi” Rinkis sveiki'!D56</f>
        <v/>
      </c>
      <c r="E55">
        <f>'Virtualus Rimi” Rinkis sveiki'!E56</f>
        <v/>
      </c>
      <c r="F55">
        <f>'Virtualus Rimi” Rinkis sveiki'!F56</f>
        <v/>
      </c>
      <c r="G55" t="str">
        <f>VLOOKUP('Virtualus Rimi” Rinkis sveiki'!G56, countries_full, 2, FALSE)</f>
        <v>0</v>
      </c>
      <c r="H55">
        <f>'Virtualus Rimi” Rinkis sveiki'!H56</f>
        <v/>
      </c>
      <c r="I55">
        <f>'Virtualus Rimi” Rinkis sveiki'!I56</f>
        <v>0</v>
      </c>
    </row>
    <row r="56" spans="1:9">
      <c r="A56">
        <f>'Virtualus Rimi” Rinkis sveiki'!A57</f>
        <v/>
      </c>
      <c r="B56">
        <f>'Virtualus Rimi” Rinkis sveiki'!B57</f>
        <v/>
      </c>
      <c r="C56" t="str">
        <f>VLOOKUP('Virtualus Rimi” Rinkis sveiki'!C57, genders_full, 2, FALSE)</f>
        <v/>
      </c>
      <c r="D56">
        <f>'Virtualus Rimi” Rinkis sveiki'!D57</f>
        <v/>
      </c>
      <c r="E56">
        <f>'Virtualus Rimi” Rinkis sveiki'!E57</f>
        <v/>
      </c>
      <c r="F56">
        <f>'Virtualus Rimi” Rinkis sveiki'!F57</f>
        <v/>
      </c>
      <c r="G56" t="str">
        <f>VLOOKUP('Virtualus Rimi” Rinkis sveiki'!G57, countries_full, 2, FALSE)</f>
        <v>0</v>
      </c>
      <c r="H56">
        <f>'Virtualus Rimi” Rinkis sveiki'!H57</f>
        <v/>
      </c>
      <c r="I56">
        <f>'Virtualus Rimi” Rinkis sveiki'!I57</f>
        <v>0</v>
      </c>
    </row>
    <row r="57" spans="1:9">
      <c r="A57">
        <f>'Virtualus Rimi” Rinkis sveiki'!A58</f>
        <v/>
      </c>
      <c r="B57">
        <f>'Virtualus Rimi” Rinkis sveiki'!B58</f>
        <v/>
      </c>
      <c r="C57" t="str">
        <f>VLOOKUP('Virtualus Rimi” Rinkis sveiki'!C58, genders_full, 2, FALSE)</f>
        <v/>
      </c>
      <c r="D57">
        <f>'Virtualus Rimi” Rinkis sveiki'!D58</f>
        <v/>
      </c>
      <c r="E57">
        <f>'Virtualus Rimi” Rinkis sveiki'!E58</f>
        <v/>
      </c>
      <c r="F57">
        <f>'Virtualus Rimi” Rinkis sveiki'!F58</f>
        <v/>
      </c>
      <c r="G57" t="str">
        <f>VLOOKUP('Virtualus Rimi” Rinkis sveiki'!G58, countries_full, 2, FALSE)</f>
        <v>0</v>
      </c>
      <c r="H57">
        <f>'Virtualus Rimi” Rinkis sveiki'!H58</f>
        <v/>
      </c>
      <c r="I57">
        <f>'Virtualus Rimi” Rinkis sveiki'!I58</f>
        <v>0</v>
      </c>
    </row>
    <row r="58" spans="1:9">
      <c r="A58">
        <f>'Virtualus Rimi” Rinkis sveiki'!A59</f>
        <v/>
      </c>
      <c r="B58">
        <f>'Virtualus Rimi” Rinkis sveiki'!B59</f>
        <v/>
      </c>
      <c r="C58" t="str">
        <f>VLOOKUP('Virtualus Rimi” Rinkis sveiki'!C59, genders_full, 2, FALSE)</f>
        <v/>
      </c>
      <c r="D58">
        <f>'Virtualus Rimi” Rinkis sveiki'!D59</f>
        <v/>
      </c>
      <c r="E58">
        <f>'Virtualus Rimi” Rinkis sveiki'!E59</f>
        <v/>
      </c>
      <c r="F58">
        <f>'Virtualus Rimi” Rinkis sveiki'!F59</f>
        <v/>
      </c>
      <c r="G58" t="str">
        <f>VLOOKUP('Virtualus Rimi” Rinkis sveiki'!G59, countries_full, 2, FALSE)</f>
        <v>0</v>
      </c>
      <c r="H58">
        <f>'Virtualus Rimi” Rinkis sveiki'!H59</f>
        <v/>
      </c>
      <c r="I58">
        <f>'Virtualus Rimi” Rinkis sveiki'!I59</f>
        <v>0</v>
      </c>
    </row>
    <row r="59" spans="1:9">
      <c r="A59">
        <f>'Virtualus Rimi” Rinkis sveiki'!A60</f>
        <v/>
      </c>
      <c r="B59">
        <f>'Virtualus Rimi” Rinkis sveiki'!B60</f>
        <v/>
      </c>
      <c r="C59" t="str">
        <f>VLOOKUP('Virtualus Rimi” Rinkis sveiki'!C60, genders_full, 2, FALSE)</f>
        <v/>
      </c>
      <c r="D59">
        <f>'Virtualus Rimi” Rinkis sveiki'!D60</f>
        <v/>
      </c>
      <c r="E59">
        <f>'Virtualus Rimi” Rinkis sveiki'!E60</f>
        <v/>
      </c>
      <c r="F59">
        <f>'Virtualus Rimi” Rinkis sveiki'!F60</f>
        <v/>
      </c>
      <c r="G59" t="str">
        <f>VLOOKUP('Virtualus Rimi” Rinkis sveiki'!G60, countries_full, 2, FALSE)</f>
        <v>0</v>
      </c>
      <c r="H59">
        <f>'Virtualus Rimi” Rinkis sveiki'!H60</f>
        <v/>
      </c>
      <c r="I59">
        <f>'Virtualus Rimi” Rinkis sveiki'!I60</f>
        <v>0</v>
      </c>
    </row>
    <row r="60" spans="1:9">
      <c r="A60">
        <f>'Virtualus Rimi” Rinkis sveiki'!A61</f>
        <v/>
      </c>
      <c r="B60">
        <f>'Virtualus Rimi” Rinkis sveiki'!B61</f>
        <v/>
      </c>
      <c r="C60" t="str">
        <f>VLOOKUP('Virtualus Rimi” Rinkis sveiki'!C61, genders_full, 2, FALSE)</f>
        <v/>
      </c>
      <c r="D60">
        <f>'Virtualus Rimi” Rinkis sveiki'!D61</f>
        <v/>
      </c>
      <c r="E60">
        <f>'Virtualus Rimi” Rinkis sveiki'!E61</f>
        <v/>
      </c>
      <c r="F60">
        <f>'Virtualus Rimi” Rinkis sveiki'!F61</f>
        <v/>
      </c>
      <c r="G60" t="str">
        <f>VLOOKUP('Virtualus Rimi” Rinkis sveiki'!G61, countries_full, 2, FALSE)</f>
        <v>0</v>
      </c>
      <c r="H60">
        <f>'Virtualus Rimi” Rinkis sveiki'!H61</f>
        <v/>
      </c>
      <c r="I60">
        <f>'Virtualus Rimi” Rinkis sveiki'!I61</f>
        <v>0</v>
      </c>
    </row>
    <row r="61" spans="1:9">
      <c r="A61">
        <f>'Virtualus Rimi” Rinkis sveiki'!A62</f>
        <v/>
      </c>
      <c r="B61">
        <f>'Virtualus Rimi” Rinkis sveiki'!B62</f>
        <v/>
      </c>
      <c r="C61" t="str">
        <f>VLOOKUP('Virtualus Rimi” Rinkis sveiki'!C62, genders_full, 2, FALSE)</f>
        <v/>
      </c>
      <c r="D61">
        <f>'Virtualus Rimi” Rinkis sveiki'!D62</f>
        <v/>
      </c>
      <c r="E61">
        <f>'Virtualus Rimi” Rinkis sveiki'!E62</f>
        <v/>
      </c>
      <c r="F61">
        <f>'Virtualus Rimi” Rinkis sveiki'!F62</f>
        <v/>
      </c>
      <c r="G61" t="str">
        <f>VLOOKUP('Virtualus Rimi” Rinkis sveiki'!G62, countries_full, 2, FALSE)</f>
        <v>0</v>
      </c>
      <c r="H61">
        <f>'Virtualus Rimi” Rinkis sveiki'!H62</f>
        <v/>
      </c>
      <c r="I61">
        <f>'Virtualus Rimi” Rinkis sveiki'!I62</f>
        <v>0</v>
      </c>
    </row>
    <row r="62" spans="1:9">
      <c r="A62">
        <f>'Virtualus Rimi” Rinkis sveiki'!A63</f>
        <v/>
      </c>
      <c r="B62">
        <f>'Virtualus Rimi” Rinkis sveiki'!B63</f>
        <v/>
      </c>
      <c r="C62" t="str">
        <f>VLOOKUP('Virtualus Rimi” Rinkis sveiki'!C63, genders_full, 2, FALSE)</f>
        <v/>
      </c>
      <c r="D62">
        <f>'Virtualus Rimi” Rinkis sveiki'!D63</f>
        <v/>
      </c>
      <c r="E62">
        <f>'Virtualus Rimi” Rinkis sveiki'!E63</f>
        <v/>
      </c>
      <c r="F62">
        <f>'Virtualus Rimi” Rinkis sveiki'!F63</f>
        <v/>
      </c>
      <c r="G62" t="str">
        <f>VLOOKUP('Virtualus Rimi” Rinkis sveiki'!G63, countries_full, 2, FALSE)</f>
        <v>0</v>
      </c>
      <c r="H62">
        <f>'Virtualus Rimi” Rinkis sveiki'!H63</f>
        <v/>
      </c>
      <c r="I62">
        <f>'Virtualus Rimi” Rinkis sveiki'!I63</f>
        <v>0</v>
      </c>
    </row>
    <row r="63" spans="1:9">
      <c r="A63">
        <f>'Virtualus Rimi” Rinkis sveiki'!A64</f>
        <v/>
      </c>
      <c r="B63">
        <f>'Virtualus Rimi” Rinkis sveiki'!B64</f>
        <v/>
      </c>
      <c r="C63" t="str">
        <f>VLOOKUP('Virtualus Rimi” Rinkis sveiki'!C64, genders_full, 2, FALSE)</f>
        <v/>
      </c>
      <c r="D63">
        <f>'Virtualus Rimi” Rinkis sveiki'!D64</f>
        <v/>
      </c>
      <c r="E63">
        <f>'Virtualus Rimi” Rinkis sveiki'!E64</f>
        <v/>
      </c>
      <c r="F63">
        <f>'Virtualus Rimi” Rinkis sveiki'!F64</f>
        <v/>
      </c>
      <c r="G63" t="str">
        <f>VLOOKUP('Virtualus Rimi” Rinkis sveiki'!G64, countries_full, 2, FALSE)</f>
        <v>0</v>
      </c>
      <c r="H63">
        <f>'Virtualus Rimi” Rinkis sveiki'!H64</f>
        <v/>
      </c>
      <c r="I63">
        <f>'Virtualus Rimi” Rinkis sveiki'!I64</f>
        <v>0</v>
      </c>
    </row>
    <row r="64" spans="1:9">
      <c r="A64">
        <f>'Virtualus Rimi” Rinkis sveiki'!A65</f>
        <v/>
      </c>
      <c r="B64">
        <f>'Virtualus Rimi” Rinkis sveiki'!B65</f>
        <v/>
      </c>
      <c r="C64" t="str">
        <f>VLOOKUP('Virtualus Rimi” Rinkis sveiki'!C65, genders_full, 2, FALSE)</f>
        <v/>
      </c>
      <c r="D64">
        <f>'Virtualus Rimi” Rinkis sveiki'!D65</f>
        <v/>
      </c>
      <c r="E64">
        <f>'Virtualus Rimi” Rinkis sveiki'!E65</f>
        <v/>
      </c>
      <c r="F64">
        <f>'Virtualus Rimi” Rinkis sveiki'!F65</f>
        <v/>
      </c>
      <c r="G64" t="str">
        <f>VLOOKUP('Virtualus Rimi” Rinkis sveiki'!G65, countries_full, 2, FALSE)</f>
        <v>0</v>
      </c>
      <c r="H64">
        <f>'Virtualus Rimi” Rinkis sveiki'!H65</f>
        <v/>
      </c>
      <c r="I64">
        <f>'Virtualus Rimi” Rinkis sveiki'!I65</f>
        <v>0</v>
      </c>
    </row>
    <row r="65" spans="1:9">
      <c r="A65">
        <f>'Virtualus Rimi” Rinkis sveiki'!A66</f>
        <v/>
      </c>
      <c r="B65">
        <f>'Virtualus Rimi” Rinkis sveiki'!B66</f>
        <v/>
      </c>
      <c r="C65" t="str">
        <f>VLOOKUP('Virtualus Rimi” Rinkis sveiki'!C66, genders_full, 2, FALSE)</f>
        <v/>
      </c>
      <c r="D65">
        <f>'Virtualus Rimi” Rinkis sveiki'!D66</f>
        <v/>
      </c>
      <c r="E65">
        <f>'Virtualus Rimi” Rinkis sveiki'!E66</f>
        <v/>
      </c>
      <c r="F65">
        <f>'Virtualus Rimi” Rinkis sveiki'!F66</f>
        <v/>
      </c>
      <c r="G65" t="str">
        <f>VLOOKUP('Virtualus Rimi” Rinkis sveiki'!G66, countries_full, 2, FALSE)</f>
        <v>0</v>
      </c>
      <c r="H65">
        <f>'Virtualus Rimi” Rinkis sveiki'!H66</f>
        <v/>
      </c>
      <c r="I65">
        <f>'Virtualus Rimi” Rinkis sveiki'!I66</f>
        <v>0</v>
      </c>
    </row>
    <row r="66" spans="1:9">
      <c r="A66">
        <f>'Virtualus Rimi” Rinkis sveiki'!A67</f>
        <v/>
      </c>
      <c r="B66">
        <f>'Virtualus Rimi” Rinkis sveiki'!B67</f>
        <v/>
      </c>
      <c r="C66" t="str">
        <f>VLOOKUP('Virtualus Rimi” Rinkis sveiki'!C67, genders_full, 2, FALSE)</f>
        <v/>
      </c>
      <c r="D66">
        <f>'Virtualus Rimi” Rinkis sveiki'!D67</f>
        <v/>
      </c>
      <c r="E66">
        <f>'Virtualus Rimi” Rinkis sveiki'!E67</f>
        <v/>
      </c>
      <c r="F66">
        <f>'Virtualus Rimi” Rinkis sveiki'!F67</f>
        <v/>
      </c>
      <c r="G66" t="str">
        <f>VLOOKUP('Virtualus Rimi” Rinkis sveiki'!G67, countries_full, 2, FALSE)</f>
        <v>0</v>
      </c>
      <c r="H66">
        <f>'Virtualus Rimi” Rinkis sveiki'!H67</f>
        <v/>
      </c>
      <c r="I66">
        <f>'Virtualus Rimi” Rinkis sveiki'!I67</f>
        <v>0</v>
      </c>
    </row>
    <row r="67" spans="1:9">
      <c r="A67">
        <f>'Virtualus Rimi” Rinkis sveiki'!A68</f>
        <v/>
      </c>
      <c r="B67">
        <f>'Virtualus Rimi” Rinkis sveiki'!B68</f>
        <v/>
      </c>
      <c r="C67" t="str">
        <f>VLOOKUP('Virtualus Rimi” Rinkis sveiki'!C68, genders_full, 2, FALSE)</f>
        <v/>
      </c>
      <c r="D67">
        <f>'Virtualus Rimi” Rinkis sveiki'!D68</f>
        <v/>
      </c>
      <c r="E67">
        <f>'Virtualus Rimi” Rinkis sveiki'!E68</f>
        <v/>
      </c>
      <c r="F67">
        <f>'Virtualus Rimi” Rinkis sveiki'!F68</f>
        <v/>
      </c>
      <c r="G67" t="str">
        <f>VLOOKUP('Virtualus Rimi” Rinkis sveiki'!G68, countries_full, 2, FALSE)</f>
        <v>0</v>
      </c>
      <c r="H67">
        <f>'Virtualus Rimi” Rinkis sveiki'!H68</f>
        <v/>
      </c>
      <c r="I67">
        <f>'Virtualus Rimi” Rinkis sveiki'!I68</f>
        <v>0</v>
      </c>
    </row>
    <row r="68" spans="1:9">
      <c r="A68">
        <f>'Virtualus Rimi” Rinkis sveiki'!A69</f>
        <v/>
      </c>
      <c r="B68">
        <f>'Virtualus Rimi” Rinkis sveiki'!B69</f>
        <v/>
      </c>
      <c r="C68" t="str">
        <f>VLOOKUP('Virtualus Rimi” Rinkis sveiki'!C69, genders_full, 2, FALSE)</f>
        <v/>
      </c>
      <c r="D68">
        <f>'Virtualus Rimi” Rinkis sveiki'!D69</f>
        <v/>
      </c>
      <c r="E68">
        <f>'Virtualus Rimi” Rinkis sveiki'!E69</f>
        <v/>
      </c>
      <c r="F68">
        <f>'Virtualus Rimi” Rinkis sveiki'!F69</f>
        <v/>
      </c>
      <c r="G68" t="str">
        <f>VLOOKUP('Virtualus Rimi” Rinkis sveiki'!G69, countries_full, 2, FALSE)</f>
        <v>0</v>
      </c>
      <c r="H68">
        <f>'Virtualus Rimi” Rinkis sveiki'!H69</f>
        <v/>
      </c>
      <c r="I68">
        <f>'Virtualus Rimi” Rinkis sveiki'!I69</f>
        <v>0</v>
      </c>
    </row>
    <row r="69" spans="1:9">
      <c r="A69">
        <f>'Virtualus Rimi” Rinkis sveiki'!A70</f>
        <v/>
      </c>
      <c r="B69">
        <f>'Virtualus Rimi” Rinkis sveiki'!B70</f>
        <v/>
      </c>
      <c r="C69" t="str">
        <f>VLOOKUP('Virtualus Rimi” Rinkis sveiki'!C70, genders_full, 2, FALSE)</f>
        <v/>
      </c>
      <c r="D69">
        <f>'Virtualus Rimi” Rinkis sveiki'!D70</f>
        <v/>
      </c>
      <c r="E69">
        <f>'Virtualus Rimi” Rinkis sveiki'!E70</f>
        <v/>
      </c>
      <c r="F69">
        <f>'Virtualus Rimi” Rinkis sveiki'!F70</f>
        <v/>
      </c>
      <c r="G69" t="str">
        <f>VLOOKUP('Virtualus Rimi” Rinkis sveiki'!G70, countries_full, 2, FALSE)</f>
        <v>0</v>
      </c>
      <c r="H69">
        <f>'Virtualus Rimi” Rinkis sveiki'!H70</f>
        <v/>
      </c>
      <c r="I69">
        <f>'Virtualus Rimi” Rinkis sveiki'!I70</f>
        <v>0</v>
      </c>
    </row>
    <row r="70" spans="1:9">
      <c r="A70">
        <f>'Virtualus Rimi” Rinkis sveiki'!A71</f>
        <v/>
      </c>
      <c r="B70">
        <f>'Virtualus Rimi” Rinkis sveiki'!B71</f>
        <v/>
      </c>
      <c r="C70" t="str">
        <f>VLOOKUP('Virtualus Rimi” Rinkis sveiki'!C71, genders_full, 2, FALSE)</f>
        <v/>
      </c>
      <c r="D70">
        <f>'Virtualus Rimi” Rinkis sveiki'!D71</f>
        <v/>
      </c>
      <c r="E70">
        <f>'Virtualus Rimi” Rinkis sveiki'!E71</f>
        <v/>
      </c>
      <c r="F70">
        <f>'Virtualus Rimi” Rinkis sveiki'!F71</f>
        <v/>
      </c>
      <c r="G70" t="str">
        <f>VLOOKUP('Virtualus Rimi” Rinkis sveiki'!G71, countries_full, 2, FALSE)</f>
        <v>0</v>
      </c>
      <c r="H70">
        <f>'Virtualus Rimi” Rinkis sveiki'!H71</f>
        <v/>
      </c>
      <c r="I70">
        <f>'Virtualus Rimi” Rinkis sveiki'!I71</f>
        <v>0</v>
      </c>
    </row>
    <row r="71" spans="1:9">
      <c r="A71">
        <f>'Virtualus Rimi” Rinkis sveiki'!A72</f>
        <v/>
      </c>
      <c r="B71">
        <f>'Virtualus Rimi” Rinkis sveiki'!B72</f>
        <v/>
      </c>
      <c r="C71" t="str">
        <f>VLOOKUP('Virtualus Rimi” Rinkis sveiki'!C72, genders_full, 2, FALSE)</f>
        <v/>
      </c>
      <c r="D71">
        <f>'Virtualus Rimi” Rinkis sveiki'!D72</f>
        <v/>
      </c>
      <c r="E71">
        <f>'Virtualus Rimi” Rinkis sveiki'!E72</f>
        <v/>
      </c>
      <c r="F71">
        <f>'Virtualus Rimi” Rinkis sveiki'!F72</f>
        <v/>
      </c>
      <c r="G71" t="str">
        <f>VLOOKUP('Virtualus Rimi” Rinkis sveiki'!G72, countries_full, 2, FALSE)</f>
        <v>0</v>
      </c>
      <c r="H71">
        <f>'Virtualus Rimi” Rinkis sveiki'!H72</f>
        <v/>
      </c>
      <c r="I71">
        <f>'Virtualus Rimi” Rinkis sveiki'!I72</f>
        <v>0</v>
      </c>
    </row>
    <row r="72" spans="1:9">
      <c r="A72">
        <f>'Virtualus Rimi” Rinkis sveiki'!A73</f>
        <v/>
      </c>
      <c r="B72">
        <f>'Virtualus Rimi” Rinkis sveiki'!B73</f>
        <v/>
      </c>
      <c r="C72" t="str">
        <f>VLOOKUP('Virtualus Rimi” Rinkis sveiki'!C73, genders_full, 2, FALSE)</f>
        <v/>
      </c>
      <c r="D72">
        <f>'Virtualus Rimi” Rinkis sveiki'!D73</f>
        <v/>
      </c>
      <c r="E72">
        <f>'Virtualus Rimi” Rinkis sveiki'!E73</f>
        <v/>
      </c>
      <c r="F72">
        <f>'Virtualus Rimi” Rinkis sveiki'!F73</f>
        <v/>
      </c>
      <c r="G72" t="str">
        <f>VLOOKUP('Virtualus Rimi” Rinkis sveiki'!G73, countries_full, 2, FALSE)</f>
        <v>0</v>
      </c>
      <c r="H72">
        <f>'Virtualus Rimi” Rinkis sveiki'!H73</f>
        <v/>
      </c>
      <c r="I72">
        <f>'Virtualus Rimi” Rinkis sveiki'!I73</f>
        <v>0</v>
      </c>
    </row>
    <row r="73" spans="1:9">
      <c r="A73">
        <f>'Virtualus Rimi” Rinkis sveiki'!A74</f>
        <v/>
      </c>
      <c r="B73">
        <f>'Virtualus Rimi” Rinkis sveiki'!B74</f>
        <v/>
      </c>
      <c r="C73" t="str">
        <f>VLOOKUP('Virtualus Rimi” Rinkis sveiki'!C74, genders_full, 2, FALSE)</f>
        <v/>
      </c>
      <c r="D73">
        <f>'Virtualus Rimi” Rinkis sveiki'!D74</f>
        <v/>
      </c>
      <c r="E73">
        <f>'Virtualus Rimi” Rinkis sveiki'!E74</f>
        <v/>
      </c>
      <c r="F73">
        <f>'Virtualus Rimi” Rinkis sveiki'!F74</f>
        <v/>
      </c>
      <c r="G73" t="str">
        <f>VLOOKUP('Virtualus Rimi” Rinkis sveiki'!G74, countries_full, 2, FALSE)</f>
        <v>0</v>
      </c>
      <c r="H73">
        <f>'Virtualus Rimi” Rinkis sveiki'!H74</f>
        <v/>
      </c>
      <c r="I73">
        <f>'Virtualus Rimi” Rinkis sveiki'!I74</f>
        <v>0</v>
      </c>
    </row>
    <row r="74" spans="1:9">
      <c r="A74">
        <f>'Virtualus Rimi” Rinkis sveiki'!A75</f>
        <v/>
      </c>
      <c r="B74">
        <f>'Virtualus Rimi” Rinkis sveiki'!B75</f>
        <v/>
      </c>
      <c r="C74" t="str">
        <f>VLOOKUP('Virtualus Rimi” Rinkis sveiki'!C75, genders_full, 2, FALSE)</f>
        <v/>
      </c>
      <c r="D74">
        <f>'Virtualus Rimi” Rinkis sveiki'!D75</f>
        <v/>
      </c>
      <c r="E74">
        <f>'Virtualus Rimi” Rinkis sveiki'!E75</f>
        <v/>
      </c>
      <c r="F74">
        <f>'Virtualus Rimi” Rinkis sveiki'!F75</f>
        <v/>
      </c>
      <c r="G74" t="str">
        <f>VLOOKUP('Virtualus Rimi” Rinkis sveiki'!G75, countries_full, 2, FALSE)</f>
        <v>0</v>
      </c>
      <c r="H74">
        <f>'Virtualus Rimi” Rinkis sveiki'!H75</f>
        <v/>
      </c>
      <c r="I74">
        <f>'Virtualus Rimi” Rinkis sveiki'!I75</f>
        <v>0</v>
      </c>
    </row>
    <row r="75" spans="1:9">
      <c r="A75">
        <f>'Virtualus Rimi” Rinkis sveiki'!A76</f>
        <v/>
      </c>
      <c r="B75">
        <f>'Virtualus Rimi” Rinkis sveiki'!B76</f>
        <v/>
      </c>
      <c r="C75" t="str">
        <f>VLOOKUP('Virtualus Rimi” Rinkis sveiki'!C76, genders_full, 2, FALSE)</f>
        <v/>
      </c>
      <c r="D75">
        <f>'Virtualus Rimi” Rinkis sveiki'!D76</f>
        <v/>
      </c>
      <c r="E75">
        <f>'Virtualus Rimi” Rinkis sveiki'!E76</f>
        <v/>
      </c>
      <c r="F75">
        <f>'Virtualus Rimi” Rinkis sveiki'!F76</f>
        <v/>
      </c>
      <c r="G75" t="str">
        <f>VLOOKUP('Virtualus Rimi” Rinkis sveiki'!G76, countries_full, 2, FALSE)</f>
        <v>0</v>
      </c>
      <c r="H75">
        <f>'Virtualus Rimi” Rinkis sveiki'!H76</f>
        <v/>
      </c>
      <c r="I75">
        <f>'Virtualus Rimi” Rinkis sveiki'!I76</f>
        <v>0</v>
      </c>
    </row>
    <row r="76" spans="1:9">
      <c r="A76">
        <f>'Virtualus Rimi” Rinkis sveiki'!A77</f>
        <v/>
      </c>
      <c r="B76">
        <f>'Virtualus Rimi” Rinkis sveiki'!B77</f>
        <v/>
      </c>
      <c r="C76" t="str">
        <f>VLOOKUP('Virtualus Rimi” Rinkis sveiki'!C77, genders_full, 2, FALSE)</f>
        <v/>
      </c>
      <c r="D76">
        <f>'Virtualus Rimi” Rinkis sveiki'!D77</f>
        <v/>
      </c>
      <c r="E76">
        <f>'Virtualus Rimi” Rinkis sveiki'!E77</f>
        <v/>
      </c>
      <c r="F76">
        <f>'Virtualus Rimi” Rinkis sveiki'!F77</f>
        <v/>
      </c>
      <c r="G76" t="str">
        <f>VLOOKUP('Virtualus Rimi” Rinkis sveiki'!G77, countries_full, 2, FALSE)</f>
        <v>0</v>
      </c>
      <c r="H76">
        <f>'Virtualus Rimi” Rinkis sveiki'!H77</f>
        <v/>
      </c>
      <c r="I76">
        <f>'Virtualus Rimi” Rinkis sveiki'!I77</f>
        <v>0</v>
      </c>
    </row>
    <row r="77" spans="1:9">
      <c r="A77">
        <f>'Virtualus Rimi” Rinkis sveiki'!A78</f>
        <v/>
      </c>
      <c r="B77">
        <f>'Virtualus Rimi” Rinkis sveiki'!B78</f>
        <v/>
      </c>
      <c r="C77" t="str">
        <f>VLOOKUP('Virtualus Rimi” Rinkis sveiki'!C78, genders_full, 2, FALSE)</f>
        <v/>
      </c>
      <c r="D77">
        <f>'Virtualus Rimi” Rinkis sveiki'!D78</f>
        <v/>
      </c>
      <c r="E77">
        <f>'Virtualus Rimi” Rinkis sveiki'!E78</f>
        <v/>
      </c>
      <c r="F77">
        <f>'Virtualus Rimi” Rinkis sveiki'!F78</f>
        <v/>
      </c>
      <c r="G77" t="str">
        <f>VLOOKUP('Virtualus Rimi” Rinkis sveiki'!G78, countries_full, 2, FALSE)</f>
        <v>0</v>
      </c>
      <c r="H77">
        <f>'Virtualus Rimi” Rinkis sveiki'!H78</f>
        <v/>
      </c>
      <c r="I77">
        <f>'Virtualus Rimi” Rinkis sveiki'!I78</f>
        <v>0</v>
      </c>
    </row>
    <row r="78" spans="1:9">
      <c r="A78">
        <f>'Virtualus Rimi” Rinkis sveiki'!A79</f>
        <v/>
      </c>
      <c r="B78">
        <f>'Virtualus Rimi” Rinkis sveiki'!B79</f>
        <v/>
      </c>
      <c r="C78" t="str">
        <f>VLOOKUP('Virtualus Rimi” Rinkis sveiki'!C79, genders_full, 2, FALSE)</f>
        <v/>
      </c>
      <c r="D78">
        <f>'Virtualus Rimi” Rinkis sveiki'!D79</f>
        <v/>
      </c>
      <c r="E78">
        <f>'Virtualus Rimi” Rinkis sveiki'!E79</f>
        <v/>
      </c>
      <c r="F78">
        <f>'Virtualus Rimi” Rinkis sveiki'!F79</f>
        <v/>
      </c>
      <c r="G78" t="str">
        <f>VLOOKUP('Virtualus Rimi” Rinkis sveiki'!G79, countries_full, 2, FALSE)</f>
        <v>0</v>
      </c>
      <c r="H78">
        <f>'Virtualus Rimi” Rinkis sveiki'!H79</f>
        <v/>
      </c>
      <c r="I78">
        <f>'Virtualus Rimi” Rinkis sveiki'!I79</f>
        <v>0</v>
      </c>
    </row>
    <row r="79" spans="1:9">
      <c r="A79">
        <f>'Virtualus Rimi” Rinkis sveiki'!A80</f>
        <v/>
      </c>
      <c r="B79">
        <f>'Virtualus Rimi” Rinkis sveiki'!B80</f>
        <v/>
      </c>
      <c r="C79" t="str">
        <f>VLOOKUP('Virtualus Rimi” Rinkis sveiki'!C80, genders_full, 2, FALSE)</f>
        <v/>
      </c>
      <c r="D79">
        <f>'Virtualus Rimi” Rinkis sveiki'!D80</f>
        <v/>
      </c>
      <c r="E79">
        <f>'Virtualus Rimi” Rinkis sveiki'!E80</f>
        <v/>
      </c>
      <c r="F79">
        <f>'Virtualus Rimi” Rinkis sveiki'!F80</f>
        <v/>
      </c>
      <c r="G79" t="str">
        <f>VLOOKUP('Virtualus Rimi” Rinkis sveiki'!G80, countries_full, 2, FALSE)</f>
        <v>0</v>
      </c>
      <c r="H79">
        <f>'Virtualus Rimi” Rinkis sveiki'!H80</f>
        <v/>
      </c>
      <c r="I79">
        <f>'Virtualus Rimi” Rinkis sveiki'!I80</f>
        <v>0</v>
      </c>
    </row>
    <row r="80" spans="1:9">
      <c r="A80">
        <f>'Virtualus Rimi” Rinkis sveiki'!A81</f>
        <v/>
      </c>
      <c r="B80">
        <f>'Virtualus Rimi” Rinkis sveiki'!B81</f>
        <v/>
      </c>
      <c r="C80" t="str">
        <f>VLOOKUP('Virtualus Rimi” Rinkis sveiki'!C81, genders_full, 2, FALSE)</f>
        <v/>
      </c>
      <c r="D80">
        <f>'Virtualus Rimi” Rinkis sveiki'!D81</f>
        <v/>
      </c>
      <c r="E80">
        <f>'Virtualus Rimi” Rinkis sveiki'!E81</f>
        <v/>
      </c>
      <c r="F80">
        <f>'Virtualus Rimi” Rinkis sveiki'!F81</f>
        <v/>
      </c>
      <c r="G80" t="str">
        <f>VLOOKUP('Virtualus Rimi” Rinkis sveiki'!G81, countries_full, 2, FALSE)</f>
        <v>0</v>
      </c>
      <c r="H80">
        <f>'Virtualus Rimi” Rinkis sveiki'!H81</f>
        <v/>
      </c>
      <c r="I80">
        <f>'Virtualus Rimi” Rinkis sveiki'!I81</f>
        <v>0</v>
      </c>
    </row>
    <row r="81" spans="1:9">
      <c r="A81">
        <f>'Virtualus Rimi” Rinkis sveiki'!A82</f>
        <v/>
      </c>
      <c r="B81">
        <f>'Virtualus Rimi” Rinkis sveiki'!B82</f>
        <v/>
      </c>
      <c r="C81" t="str">
        <f>VLOOKUP('Virtualus Rimi” Rinkis sveiki'!C82, genders_full, 2, FALSE)</f>
        <v/>
      </c>
      <c r="D81">
        <f>'Virtualus Rimi” Rinkis sveiki'!D82</f>
        <v/>
      </c>
      <c r="E81">
        <f>'Virtualus Rimi” Rinkis sveiki'!E82</f>
        <v/>
      </c>
      <c r="F81">
        <f>'Virtualus Rimi” Rinkis sveiki'!F82</f>
        <v/>
      </c>
      <c r="G81" t="str">
        <f>VLOOKUP('Virtualus Rimi” Rinkis sveiki'!G82, countries_full, 2, FALSE)</f>
        <v>0</v>
      </c>
      <c r="H81">
        <f>'Virtualus Rimi” Rinkis sveiki'!H82</f>
        <v/>
      </c>
      <c r="I81">
        <f>'Virtualus Rimi” Rinkis sveiki'!I82</f>
        <v>0</v>
      </c>
    </row>
    <row r="82" spans="1:9">
      <c r="A82">
        <f>'Virtualus Rimi” Rinkis sveiki'!A83</f>
        <v/>
      </c>
      <c r="B82">
        <f>'Virtualus Rimi” Rinkis sveiki'!B83</f>
        <v/>
      </c>
      <c r="C82" t="str">
        <f>VLOOKUP('Virtualus Rimi” Rinkis sveiki'!C83, genders_full, 2, FALSE)</f>
        <v/>
      </c>
      <c r="D82">
        <f>'Virtualus Rimi” Rinkis sveiki'!D83</f>
        <v/>
      </c>
      <c r="E82">
        <f>'Virtualus Rimi” Rinkis sveiki'!E83</f>
        <v/>
      </c>
      <c r="F82">
        <f>'Virtualus Rimi” Rinkis sveiki'!F83</f>
        <v/>
      </c>
      <c r="G82" t="str">
        <f>VLOOKUP('Virtualus Rimi” Rinkis sveiki'!G83, countries_full, 2, FALSE)</f>
        <v>0</v>
      </c>
      <c r="H82">
        <f>'Virtualus Rimi” Rinkis sveiki'!H83</f>
        <v/>
      </c>
      <c r="I82">
        <f>'Virtualus Rimi” Rinkis sveiki'!I83</f>
        <v>0</v>
      </c>
    </row>
    <row r="83" spans="1:9">
      <c r="A83">
        <f>'Virtualus Rimi” Rinkis sveiki'!A84</f>
        <v/>
      </c>
      <c r="B83">
        <f>'Virtualus Rimi” Rinkis sveiki'!B84</f>
        <v/>
      </c>
      <c r="C83" t="str">
        <f>VLOOKUP('Virtualus Rimi” Rinkis sveiki'!C84, genders_full, 2, FALSE)</f>
        <v/>
      </c>
      <c r="D83">
        <f>'Virtualus Rimi” Rinkis sveiki'!D84</f>
        <v/>
      </c>
      <c r="E83">
        <f>'Virtualus Rimi” Rinkis sveiki'!E84</f>
        <v/>
      </c>
      <c r="F83">
        <f>'Virtualus Rimi” Rinkis sveiki'!F84</f>
        <v/>
      </c>
      <c r="G83" t="str">
        <f>VLOOKUP('Virtualus Rimi” Rinkis sveiki'!G84, countries_full, 2, FALSE)</f>
        <v>0</v>
      </c>
      <c r="H83">
        <f>'Virtualus Rimi” Rinkis sveiki'!H84</f>
        <v/>
      </c>
      <c r="I83">
        <f>'Virtualus Rimi” Rinkis sveiki'!I84</f>
        <v>0</v>
      </c>
    </row>
    <row r="84" spans="1:9">
      <c r="A84">
        <f>'Virtualus Rimi” Rinkis sveiki'!A85</f>
        <v/>
      </c>
      <c r="B84">
        <f>'Virtualus Rimi” Rinkis sveiki'!B85</f>
        <v/>
      </c>
      <c r="C84" t="str">
        <f>VLOOKUP('Virtualus Rimi” Rinkis sveiki'!C85, genders_full, 2, FALSE)</f>
        <v/>
      </c>
      <c r="D84">
        <f>'Virtualus Rimi” Rinkis sveiki'!D85</f>
        <v/>
      </c>
      <c r="E84">
        <f>'Virtualus Rimi” Rinkis sveiki'!E85</f>
        <v/>
      </c>
      <c r="F84">
        <f>'Virtualus Rimi” Rinkis sveiki'!F85</f>
        <v/>
      </c>
      <c r="G84" t="str">
        <f>VLOOKUP('Virtualus Rimi” Rinkis sveiki'!G85, countries_full, 2, FALSE)</f>
        <v>0</v>
      </c>
      <c r="H84">
        <f>'Virtualus Rimi” Rinkis sveiki'!H85</f>
        <v/>
      </c>
      <c r="I84">
        <f>'Virtualus Rimi” Rinkis sveiki'!I85</f>
        <v>0</v>
      </c>
    </row>
    <row r="85" spans="1:9">
      <c r="A85">
        <f>'Virtualus Rimi” Rinkis sveiki'!A86</f>
        <v/>
      </c>
      <c r="B85">
        <f>'Virtualus Rimi” Rinkis sveiki'!B86</f>
        <v/>
      </c>
      <c r="C85" t="str">
        <f>VLOOKUP('Virtualus Rimi” Rinkis sveiki'!C86, genders_full, 2, FALSE)</f>
        <v/>
      </c>
      <c r="D85">
        <f>'Virtualus Rimi” Rinkis sveiki'!D86</f>
        <v/>
      </c>
      <c r="E85">
        <f>'Virtualus Rimi” Rinkis sveiki'!E86</f>
        <v/>
      </c>
      <c r="F85">
        <f>'Virtualus Rimi” Rinkis sveiki'!F86</f>
        <v/>
      </c>
      <c r="G85" t="str">
        <f>VLOOKUP('Virtualus Rimi” Rinkis sveiki'!G86, countries_full, 2, FALSE)</f>
        <v>0</v>
      </c>
      <c r="H85">
        <f>'Virtualus Rimi” Rinkis sveiki'!H86</f>
        <v/>
      </c>
      <c r="I85">
        <f>'Virtualus Rimi” Rinkis sveiki'!I86</f>
        <v>0</v>
      </c>
    </row>
    <row r="86" spans="1:9">
      <c r="A86">
        <f>'Virtualus Rimi” Rinkis sveiki'!A87</f>
        <v/>
      </c>
      <c r="B86">
        <f>'Virtualus Rimi” Rinkis sveiki'!B87</f>
        <v/>
      </c>
      <c r="C86" t="str">
        <f>VLOOKUP('Virtualus Rimi” Rinkis sveiki'!C87, genders_full, 2, FALSE)</f>
        <v/>
      </c>
      <c r="D86">
        <f>'Virtualus Rimi” Rinkis sveiki'!D87</f>
        <v/>
      </c>
      <c r="E86">
        <f>'Virtualus Rimi” Rinkis sveiki'!E87</f>
        <v/>
      </c>
      <c r="F86">
        <f>'Virtualus Rimi” Rinkis sveiki'!F87</f>
        <v/>
      </c>
      <c r="G86" t="str">
        <f>VLOOKUP('Virtualus Rimi” Rinkis sveiki'!G87, countries_full, 2, FALSE)</f>
        <v>0</v>
      </c>
      <c r="H86">
        <f>'Virtualus Rimi” Rinkis sveiki'!H87</f>
        <v/>
      </c>
      <c r="I86">
        <f>'Virtualus Rimi” Rinkis sveiki'!I87</f>
        <v>0</v>
      </c>
    </row>
    <row r="87" spans="1:9">
      <c r="A87">
        <f>'Virtualus Rimi” Rinkis sveiki'!A88</f>
        <v/>
      </c>
      <c r="B87">
        <f>'Virtualus Rimi” Rinkis sveiki'!B88</f>
        <v/>
      </c>
      <c r="C87" t="str">
        <f>VLOOKUP('Virtualus Rimi” Rinkis sveiki'!C88, genders_full, 2, FALSE)</f>
        <v/>
      </c>
      <c r="D87">
        <f>'Virtualus Rimi” Rinkis sveiki'!D88</f>
        <v/>
      </c>
      <c r="E87">
        <f>'Virtualus Rimi” Rinkis sveiki'!E88</f>
        <v/>
      </c>
      <c r="F87">
        <f>'Virtualus Rimi” Rinkis sveiki'!F88</f>
        <v/>
      </c>
      <c r="G87" t="str">
        <f>VLOOKUP('Virtualus Rimi” Rinkis sveiki'!G88, countries_full, 2, FALSE)</f>
        <v>0</v>
      </c>
      <c r="H87">
        <f>'Virtualus Rimi” Rinkis sveiki'!H88</f>
        <v/>
      </c>
      <c r="I87">
        <f>'Virtualus Rimi” Rinkis sveiki'!I88</f>
        <v>0</v>
      </c>
    </row>
    <row r="88" spans="1:9">
      <c r="A88">
        <f>'Virtualus Rimi” Rinkis sveiki'!A89</f>
        <v/>
      </c>
      <c r="B88">
        <f>'Virtualus Rimi” Rinkis sveiki'!B89</f>
        <v/>
      </c>
      <c r="C88" t="str">
        <f>VLOOKUP('Virtualus Rimi” Rinkis sveiki'!C89, genders_full, 2, FALSE)</f>
        <v/>
      </c>
      <c r="D88">
        <f>'Virtualus Rimi” Rinkis sveiki'!D89</f>
        <v/>
      </c>
      <c r="E88">
        <f>'Virtualus Rimi” Rinkis sveiki'!E89</f>
        <v/>
      </c>
      <c r="F88">
        <f>'Virtualus Rimi” Rinkis sveiki'!F89</f>
        <v/>
      </c>
      <c r="G88" t="str">
        <f>VLOOKUP('Virtualus Rimi” Rinkis sveiki'!G89, countries_full, 2, FALSE)</f>
        <v>0</v>
      </c>
      <c r="H88">
        <f>'Virtualus Rimi” Rinkis sveiki'!H89</f>
        <v/>
      </c>
      <c r="I88">
        <f>'Virtualus Rimi” Rinkis sveiki'!I89</f>
        <v>0</v>
      </c>
    </row>
    <row r="89" spans="1:9">
      <c r="A89">
        <f>'Virtualus Rimi” Rinkis sveiki'!A90</f>
        <v/>
      </c>
      <c r="B89">
        <f>'Virtualus Rimi” Rinkis sveiki'!B90</f>
        <v/>
      </c>
      <c r="C89" t="str">
        <f>VLOOKUP('Virtualus Rimi” Rinkis sveiki'!C90, genders_full, 2, FALSE)</f>
        <v/>
      </c>
      <c r="D89">
        <f>'Virtualus Rimi” Rinkis sveiki'!D90</f>
        <v/>
      </c>
      <c r="E89">
        <f>'Virtualus Rimi” Rinkis sveiki'!E90</f>
        <v/>
      </c>
      <c r="F89">
        <f>'Virtualus Rimi” Rinkis sveiki'!F90</f>
        <v/>
      </c>
      <c r="G89" t="str">
        <f>VLOOKUP('Virtualus Rimi” Rinkis sveiki'!G90, countries_full, 2, FALSE)</f>
        <v>0</v>
      </c>
      <c r="H89">
        <f>'Virtualus Rimi” Rinkis sveiki'!H90</f>
        <v/>
      </c>
      <c r="I89">
        <f>'Virtualus Rimi” Rinkis sveiki'!I90</f>
        <v>0</v>
      </c>
    </row>
    <row r="90" spans="1:9">
      <c r="A90">
        <f>'Virtualus Rimi” Rinkis sveiki'!A91</f>
        <v/>
      </c>
      <c r="B90">
        <f>'Virtualus Rimi” Rinkis sveiki'!B91</f>
        <v/>
      </c>
      <c r="C90" t="str">
        <f>VLOOKUP('Virtualus Rimi” Rinkis sveiki'!C91, genders_full, 2, FALSE)</f>
        <v/>
      </c>
      <c r="D90">
        <f>'Virtualus Rimi” Rinkis sveiki'!D91</f>
        <v/>
      </c>
      <c r="E90">
        <f>'Virtualus Rimi” Rinkis sveiki'!E91</f>
        <v/>
      </c>
      <c r="F90">
        <f>'Virtualus Rimi” Rinkis sveiki'!F91</f>
        <v/>
      </c>
      <c r="G90" t="str">
        <f>VLOOKUP('Virtualus Rimi” Rinkis sveiki'!G91, countries_full, 2, FALSE)</f>
        <v>0</v>
      </c>
      <c r="H90">
        <f>'Virtualus Rimi” Rinkis sveiki'!H91</f>
        <v/>
      </c>
      <c r="I90">
        <f>'Virtualus Rimi” Rinkis sveiki'!I91</f>
        <v>0</v>
      </c>
    </row>
    <row r="91" spans="1:9">
      <c r="A91">
        <f>'Virtualus Rimi” Rinkis sveiki'!A92</f>
        <v/>
      </c>
      <c r="B91">
        <f>'Virtualus Rimi” Rinkis sveiki'!B92</f>
        <v/>
      </c>
      <c r="C91" t="str">
        <f>VLOOKUP('Virtualus Rimi” Rinkis sveiki'!C92, genders_full, 2, FALSE)</f>
        <v/>
      </c>
      <c r="D91">
        <f>'Virtualus Rimi” Rinkis sveiki'!D92</f>
        <v/>
      </c>
      <c r="E91">
        <f>'Virtualus Rimi” Rinkis sveiki'!E92</f>
        <v/>
      </c>
      <c r="F91">
        <f>'Virtualus Rimi” Rinkis sveiki'!F92</f>
        <v/>
      </c>
      <c r="G91" t="str">
        <f>VLOOKUP('Virtualus Rimi” Rinkis sveiki'!G92, countries_full, 2, FALSE)</f>
        <v>0</v>
      </c>
      <c r="H91">
        <f>'Virtualus Rimi” Rinkis sveiki'!H92</f>
        <v/>
      </c>
      <c r="I91">
        <f>'Virtualus Rimi” Rinkis sveiki'!I92</f>
        <v>0</v>
      </c>
    </row>
    <row r="92" spans="1:9">
      <c r="A92">
        <f>'Virtualus Rimi” Rinkis sveiki'!A93</f>
        <v/>
      </c>
      <c r="B92">
        <f>'Virtualus Rimi” Rinkis sveiki'!B93</f>
        <v/>
      </c>
      <c r="C92" t="str">
        <f>VLOOKUP('Virtualus Rimi” Rinkis sveiki'!C93, genders_full, 2, FALSE)</f>
        <v/>
      </c>
      <c r="D92">
        <f>'Virtualus Rimi” Rinkis sveiki'!D93</f>
        <v/>
      </c>
      <c r="E92">
        <f>'Virtualus Rimi” Rinkis sveiki'!E93</f>
        <v/>
      </c>
      <c r="F92">
        <f>'Virtualus Rimi” Rinkis sveiki'!F93</f>
        <v/>
      </c>
      <c r="G92" t="str">
        <f>VLOOKUP('Virtualus Rimi” Rinkis sveiki'!G93, countries_full, 2, FALSE)</f>
        <v>0</v>
      </c>
      <c r="H92">
        <f>'Virtualus Rimi” Rinkis sveiki'!H93</f>
        <v/>
      </c>
      <c r="I92">
        <f>'Virtualus Rimi” Rinkis sveiki'!I93</f>
        <v>0</v>
      </c>
    </row>
    <row r="93" spans="1:9">
      <c r="A93">
        <f>'Virtualus Rimi” Rinkis sveiki'!A94</f>
        <v/>
      </c>
      <c r="B93">
        <f>'Virtualus Rimi” Rinkis sveiki'!B94</f>
        <v/>
      </c>
      <c r="C93" t="str">
        <f>VLOOKUP('Virtualus Rimi” Rinkis sveiki'!C94, genders_full, 2, FALSE)</f>
        <v/>
      </c>
      <c r="D93">
        <f>'Virtualus Rimi” Rinkis sveiki'!D94</f>
        <v/>
      </c>
      <c r="E93">
        <f>'Virtualus Rimi” Rinkis sveiki'!E94</f>
        <v/>
      </c>
      <c r="F93">
        <f>'Virtualus Rimi” Rinkis sveiki'!F94</f>
        <v/>
      </c>
      <c r="G93" t="str">
        <f>VLOOKUP('Virtualus Rimi” Rinkis sveiki'!G94, countries_full, 2, FALSE)</f>
        <v>0</v>
      </c>
      <c r="H93">
        <f>'Virtualus Rimi” Rinkis sveiki'!H94</f>
        <v/>
      </c>
      <c r="I93">
        <f>'Virtualus Rimi” Rinkis sveiki'!I94</f>
        <v>0</v>
      </c>
    </row>
    <row r="94" spans="1:9">
      <c r="A94">
        <f>'Virtualus Rimi” Rinkis sveiki'!A95</f>
        <v/>
      </c>
      <c r="B94">
        <f>'Virtualus Rimi” Rinkis sveiki'!B95</f>
        <v/>
      </c>
      <c r="C94" t="str">
        <f>VLOOKUP('Virtualus Rimi” Rinkis sveiki'!C95, genders_full, 2, FALSE)</f>
        <v/>
      </c>
      <c r="D94">
        <f>'Virtualus Rimi” Rinkis sveiki'!D95</f>
        <v/>
      </c>
      <c r="E94">
        <f>'Virtualus Rimi” Rinkis sveiki'!E95</f>
        <v/>
      </c>
      <c r="F94">
        <f>'Virtualus Rimi” Rinkis sveiki'!F95</f>
        <v/>
      </c>
      <c r="G94" t="str">
        <f>VLOOKUP('Virtualus Rimi” Rinkis sveiki'!G95, countries_full, 2, FALSE)</f>
        <v>0</v>
      </c>
      <c r="H94">
        <f>'Virtualus Rimi” Rinkis sveiki'!H95</f>
        <v/>
      </c>
      <c r="I94">
        <f>'Virtualus Rimi” Rinkis sveiki'!I95</f>
        <v>0</v>
      </c>
    </row>
    <row r="95" spans="1:9">
      <c r="A95">
        <f>'Virtualus Rimi” Rinkis sveiki'!A96</f>
        <v/>
      </c>
      <c r="B95">
        <f>'Virtualus Rimi” Rinkis sveiki'!B96</f>
        <v/>
      </c>
      <c r="C95" t="str">
        <f>VLOOKUP('Virtualus Rimi” Rinkis sveiki'!C96, genders_full, 2, FALSE)</f>
        <v/>
      </c>
      <c r="D95">
        <f>'Virtualus Rimi” Rinkis sveiki'!D96</f>
        <v/>
      </c>
      <c r="E95">
        <f>'Virtualus Rimi” Rinkis sveiki'!E96</f>
        <v/>
      </c>
      <c r="F95">
        <f>'Virtualus Rimi” Rinkis sveiki'!F96</f>
        <v/>
      </c>
      <c r="G95" t="str">
        <f>VLOOKUP('Virtualus Rimi” Rinkis sveiki'!G96, countries_full, 2, FALSE)</f>
        <v>0</v>
      </c>
      <c r="H95">
        <f>'Virtualus Rimi” Rinkis sveiki'!H96</f>
        <v/>
      </c>
      <c r="I95">
        <f>'Virtualus Rimi” Rinkis sveiki'!I96</f>
        <v>0</v>
      </c>
    </row>
    <row r="96" spans="1:9">
      <c r="A96">
        <f>'Virtualus Rimi” Rinkis sveiki'!A97</f>
        <v/>
      </c>
      <c r="B96">
        <f>'Virtualus Rimi” Rinkis sveiki'!B97</f>
        <v/>
      </c>
      <c r="C96" t="str">
        <f>VLOOKUP('Virtualus Rimi” Rinkis sveiki'!C97, genders_full, 2, FALSE)</f>
        <v/>
      </c>
      <c r="D96">
        <f>'Virtualus Rimi” Rinkis sveiki'!D97</f>
        <v/>
      </c>
      <c r="E96">
        <f>'Virtualus Rimi” Rinkis sveiki'!E97</f>
        <v/>
      </c>
      <c r="F96">
        <f>'Virtualus Rimi” Rinkis sveiki'!F97</f>
        <v/>
      </c>
      <c r="G96" t="str">
        <f>VLOOKUP('Virtualus Rimi” Rinkis sveiki'!G97, countries_full, 2, FALSE)</f>
        <v>0</v>
      </c>
      <c r="H96">
        <f>'Virtualus Rimi” Rinkis sveiki'!H97</f>
        <v/>
      </c>
      <c r="I96">
        <f>'Virtualus Rimi” Rinkis sveiki'!I97</f>
        <v>0</v>
      </c>
    </row>
    <row r="97" spans="1:9">
      <c r="A97">
        <f>'Virtualus Rimi” Rinkis sveiki'!A98</f>
        <v/>
      </c>
      <c r="B97">
        <f>'Virtualus Rimi” Rinkis sveiki'!B98</f>
        <v/>
      </c>
      <c r="C97" t="str">
        <f>VLOOKUP('Virtualus Rimi” Rinkis sveiki'!C98, genders_full, 2, FALSE)</f>
        <v/>
      </c>
      <c r="D97">
        <f>'Virtualus Rimi” Rinkis sveiki'!D98</f>
        <v/>
      </c>
      <c r="E97">
        <f>'Virtualus Rimi” Rinkis sveiki'!E98</f>
        <v/>
      </c>
      <c r="F97">
        <f>'Virtualus Rimi” Rinkis sveiki'!F98</f>
        <v/>
      </c>
      <c r="G97" t="str">
        <f>VLOOKUP('Virtualus Rimi” Rinkis sveiki'!G98, countries_full, 2, FALSE)</f>
        <v>0</v>
      </c>
      <c r="H97">
        <f>'Virtualus Rimi” Rinkis sveiki'!H98</f>
        <v/>
      </c>
      <c r="I97">
        <f>'Virtualus Rimi” Rinkis sveiki'!I98</f>
        <v>0</v>
      </c>
    </row>
    <row r="98" spans="1:9">
      <c r="A98">
        <f>'Virtualus Rimi” Rinkis sveiki'!A99</f>
        <v/>
      </c>
      <c r="B98">
        <f>'Virtualus Rimi” Rinkis sveiki'!B99</f>
        <v/>
      </c>
      <c r="C98" t="str">
        <f>VLOOKUP('Virtualus Rimi” Rinkis sveiki'!C99, genders_full, 2, FALSE)</f>
        <v/>
      </c>
      <c r="D98">
        <f>'Virtualus Rimi” Rinkis sveiki'!D99</f>
        <v/>
      </c>
      <c r="E98">
        <f>'Virtualus Rimi” Rinkis sveiki'!E99</f>
        <v/>
      </c>
      <c r="F98">
        <f>'Virtualus Rimi” Rinkis sveiki'!F99</f>
        <v/>
      </c>
      <c r="G98" t="str">
        <f>VLOOKUP('Virtualus Rimi” Rinkis sveiki'!G99, countries_full, 2, FALSE)</f>
        <v>0</v>
      </c>
      <c r="H98">
        <f>'Virtualus Rimi” Rinkis sveiki'!H99</f>
        <v/>
      </c>
      <c r="I98">
        <f>'Virtualus Rimi” Rinkis sveiki'!I99</f>
        <v>0</v>
      </c>
    </row>
    <row r="99" spans="1:9">
      <c r="A99">
        <f>'Virtualus Rimi” Rinkis sveiki'!A100</f>
        <v/>
      </c>
      <c r="B99">
        <f>'Virtualus Rimi” Rinkis sveiki'!B100</f>
        <v/>
      </c>
      <c r="C99" t="str">
        <f>VLOOKUP('Virtualus Rimi” Rinkis sveiki'!C100, genders_full, 2, FALSE)</f>
        <v/>
      </c>
      <c r="D99">
        <f>'Virtualus Rimi” Rinkis sveiki'!D100</f>
        <v/>
      </c>
      <c r="E99">
        <f>'Virtualus Rimi” Rinkis sveiki'!E100</f>
        <v/>
      </c>
      <c r="F99">
        <f>'Virtualus Rimi” Rinkis sveiki'!F100</f>
        <v/>
      </c>
      <c r="G99" t="str">
        <f>VLOOKUP('Virtualus Rimi” Rinkis sveiki'!G100, countries_full, 2, FALSE)</f>
        <v>0</v>
      </c>
      <c r="H99">
        <f>'Virtualus Rimi” Rinkis sveiki'!H100</f>
        <v/>
      </c>
      <c r="I99">
        <f>'Virtualus Rimi” Rinkis sveiki'!I100</f>
        <v>0</v>
      </c>
    </row>
    <row r="100" spans="1:9">
      <c r="A100">
        <f>'Virtualus Rimi” Rinkis sveiki'!A101</f>
        <v/>
      </c>
      <c r="B100">
        <f>'Virtualus Rimi” Rinkis sveiki'!B101</f>
        <v/>
      </c>
      <c r="C100" t="str">
        <f>VLOOKUP('Virtualus Rimi” Rinkis sveiki'!C101, genders_full, 2, FALSE)</f>
        <v/>
      </c>
      <c r="D100">
        <f>'Virtualus Rimi” Rinkis sveiki'!D101</f>
        <v/>
      </c>
      <c r="E100">
        <f>'Virtualus Rimi” Rinkis sveiki'!E101</f>
        <v/>
      </c>
      <c r="F100">
        <f>'Virtualus Rimi” Rinkis sveiki'!F101</f>
        <v/>
      </c>
      <c r="G100" t="str">
        <f>VLOOKUP('Virtualus Rimi” Rinkis sveiki'!G101, countries_full, 2, FALSE)</f>
        <v>0</v>
      </c>
      <c r="H100">
        <f>'Virtualus Rimi” Rinkis sveiki'!H101</f>
        <v/>
      </c>
      <c r="I100">
        <f>'Virtualus Rimi” Rinkis sveiki'!I101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9">
      <c r="A1">
        <f>'Virtualus Vilnius sveikiau” 1'!A2</f>
        <v/>
      </c>
      <c r="B1">
        <f>'Virtualus Vilnius sveikiau” 1'!B2</f>
        <v/>
      </c>
      <c r="C1" t="str">
        <f>VLOOKUP('Virtualus Vilnius sveikiau” 1'!C2, genders_full, 2, FALSE)</f>
        <v/>
      </c>
      <c r="D1">
        <f>'Virtualus Vilnius sveikiau” 1'!D2</f>
        <v/>
      </c>
      <c r="E1">
        <f>'Virtualus Vilnius sveikiau” 1'!E2</f>
        <v/>
      </c>
      <c r="F1">
        <f>'Virtualus Vilnius sveikiau” 1'!F2</f>
        <v/>
      </c>
      <c r="G1" t="str">
        <f>VLOOKUP('Virtualus Vilnius sveikiau” 1'!G2, countries_full, 2, FALSE)</f>
        <v>0</v>
      </c>
      <c r="H1">
        <f>'Virtualus Vilnius sveikiau” 1'!H2</f>
        <v/>
      </c>
      <c r="I1">
        <f>'Virtualus Vilnius sveikiau” 1'!I2</f>
        <v>0</v>
      </c>
    </row>
    <row r="2" spans="1:9">
      <c r="A2">
        <f>'Virtualus Vilnius sveikiau” 1'!A3</f>
        <v/>
      </c>
      <c r="B2">
        <f>'Virtualus Vilnius sveikiau” 1'!B3</f>
        <v/>
      </c>
      <c r="C2" t="str">
        <f>VLOOKUP('Virtualus Vilnius sveikiau” 1'!C3, genders_full, 2, FALSE)</f>
        <v/>
      </c>
      <c r="D2">
        <f>'Virtualus Vilnius sveikiau” 1'!D3</f>
        <v/>
      </c>
      <c r="E2">
        <f>'Virtualus Vilnius sveikiau” 1'!E3</f>
        <v/>
      </c>
      <c r="F2">
        <f>'Virtualus Vilnius sveikiau” 1'!F3</f>
        <v/>
      </c>
      <c r="G2" t="str">
        <f>VLOOKUP('Virtualus Vilnius sveikiau” 1'!G3, countries_full, 2, FALSE)</f>
        <v>0</v>
      </c>
      <c r="H2">
        <f>'Virtualus Vilnius sveikiau” 1'!H3</f>
        <v/>
      </c>
      <c r="I2">
        <f>'Virtualus Vilnius sveikiau” 1'!I3</f>
        <v>0</v>
      </c>
    </row>
    <row r="3" spans="1:9">
      <c r="A3">
        <f>'Virtualus Vilnius sveikiau” 1'!A4</f>
        <v/>
      </c>
      <c r="B3">
        <f>'Virtualus Vilnius sveikiau” 1'!B4</f>
        <v/>
      </c>
      <c r="C3" t="str">
        <f>VLOOKUP('Virtualus Vilnius sveikiau” 1'!C4, genders_full, 2, FALSE)</f>
        <v/>
      </c>
      <c r="D3">
        <f>'Virtualus Vilnius sveikiau” 1'!D4</f>
        <v/>
      </c>
      <c r="E3">
        <f>'Virtualus Vilnius sveikiau” 1'!E4</f>
        <v/>
      </c>
      <c r="F3">
        <f>'Virtualus Vilnius sveikiau” 1'!F4</f>
        <v/>
      </c>
      <c r="G3" t="str">
        <f>VLOOKUP('Virtualus Vilnius sveikiau” 1'!G4, countries_full, 2, FALSE)</f>
        <v>0</v>
      </c>
      <c r="H3">
        <f>'Virtualus Vilnius sveikiau” 1'!H4</f>
        <v/>
      </c>
      <c r="I3">
        <f>'Virtualus Vilnius sveikiau” 1'!I4</f>
        <v>0</v>
      </c>
    </row>
    <row r="4" spans="1:9">
      <c r="A4">
        <f>'Virtualus Vilnius sveikiau” 1'!A5</f>
        <v/>
      </c>
      <c r="B4">
        <f>'Virtualus Vilnius sveikiau” 1'!B5</f>
        <v/>
      </c>
      <c r="C4" t="str">
        <f>VLOOKUP('Virtualus Vilnius sveikiau” 1'!C5, genders_full, 2, FALSE)</f>
        <v/>
      </c>
      <c r="D4">
        <f>'Virtualus Vilnius sveikiau” 1'!D5</f>
        <v/>
      </c>
      <c r="E4">
        <f>'Virtualus Vilnius sveikiau” 1'!E5</f>
        <v/>
      </c>
      <c r="F4">
        <f>'Virtualus Vilnius sveikiau” 1'!F5</f>
        <v/>
      </c>
      <c r="G4" t="str">
        <f>VLOOKUP('Virtualus Vilnius sveikiau” 1'!G5, countries_full, 2, FALSE)</f>
        <v>0</v>
      </c>
      <c r="H4">
        <f>'Virtualus Vilnius sveikiau” 1'!H5</f>
        <v/>
      </c>
      <c r="I4">
        <f>'Virtualus Vilnius sveikiau” 1'!I5</f>
        <v>0</v>
      </c>
    </row>
    <row r="5" spans="1:9">
      <c r="A5">
        <f>'Virtualus Vilnius sveikiau” 1'!A6</f>
        <v/>
      </c>
      <c r="B5">
        <f>'Virtualus Vilnius sveikiau” 1'!B6</f>
        <v/>
      </c>
      <c r="C5" t="str">
        <f>VLOOKUP('Virtualus Vilnius sveikiau” 1'!C6, genders_full, 2, FALSE)</f>
        <v/>
      </c>
      <c r="D5">
        <f>'Virtualus Vilnius sveikiau” 1'!D6</f>
        <v/>
      </c>
      <c r="E5">
        <f>'Virtualus Vilnius sveikiau” 1'!E6</f>
        <v/>
      </c>
      <c r="F5">
        <f>'Virtualus Vilnius sveikiau” 1'!F6</f>
        <v/>
      </c>
      <c r="G5" t="str">
        <f>VLOOKUP('Virtualus Vilnius sveikiau” 1'!G6, countries_full, 2, FALSE)</f>
        <v>0</v>
      </c>
      <c r="H5">
        <f>'Virtualus Vilnius sveikiau” 1'!H6</f>
        <v/>
      </c>
      <c r="I5">
        <f>'Virtualus Vilnius sveikiau” 1'!I6</f>
        <v>0</v>
      </c>
    </row>
    <row r="6" spans="1:9">
      <c r="A6">
        <f>'Virtualus Vilnius sveikiau” 1'!A7</f>
        <v/>
      </c>
      <c r="B6">
        <f>'Virtualus Vilnius sveikiau” 1'!B7</f>
        <v/>
      </c>
      <c r="C6" t="str">
        <f>VLOOKUP('Virtualus Vilnius sveikiau” 1'!C7, genders_full, 2, FALSE)</f>
        <v/>
      </c>
      <c r="D6">
        <f>'Virtualus Vilnius sveikiau” 1'!D7</f>
        <v/>
      </c>
      <c r="E6">
        <f>'Virtualus Vilnius sveikiau” 1'!E7</f>
        <v/>
      </c>
      <c r="F6">
        <f>'Virtualus Vilnius sveikiau” 1'!F7</f>
        <v/>
      </c>
      <c r="G6" t="str">
        <f>VLOOKUP('Virtualus Vilnius sveikiau” 1'!G7, countries_full, 2, FALSE)</f>
        <v>0</v>
      </c>
      <c r="H6">
        <f>'Virtualus Vilnius sveikiau” 1'!H7</f>
        <v/>
      </c>
      <c r="I6">
        <f>'Virtualus Vilnius sveikiau” 1'!I7</f>
        <v>0</v>
      </c>
    </row>
    <row r="7" spans="1:9">
      <c r="A7">
        <f>'Virtualus Vilnius sveikiau” 1'!A8</f>
        <v/>
      </c>
      <c r="B7">
        <f>'Virtualus Vilnius sveikiau” 1'!B8</f>
        <v/>
      </c>
      <c r="C7" t="str">
        <f>VLOOKUP('Virtualus Vilnius sveikiau” 1'!C8, genders_full, 2, FALSE)</f>
        <v/>
      </c>
      <c r="D7">
        <f>'Virtualus Vilnius sveikiau” 1'!D8</f>
        <v/>
      </c>
      <c r="E7">
        <f>'Virtualus Vilnius sveikiau” 1'!E8</f>
        <v/>
      </c>
      <c r="F7">
        <f>'Virtualus Vilnius sveikiau” 1'!F8</f>
        <v/>
      </c>
      <c r="G7" t="str">
        <f>VLOOKUP('Virtualus Vilnius sveikiau” 1'!G8, countries_full, 2, FALSE)</f>
        <v>0</v>
      </c>
      <c r="H7">
        <f>'Virtualus Vilnius sveikiau” 1'!H8</f>
        <v/>
      </c>
      <c r="I7">
        <f>'Virtualus Vilnius sveikiau” 1'!I8</f>
        <v>0</v>
      </c>
    </row>
    <row r="8" spans="1:9">
      <c r="A8">
        <f>'Virtualus Vilnius sveikiau” 1'!A9</f>
        <v/>
      </c>
      <c r="B8">
        <f>'Virtualus Vilnius sveikiau” 1'!B9</f>
        <v/>
      </c>
      <c r="C8" t="str">
        <f>VLOOKUP('Virtualus Vilnius sveikiau” 1'!C9, genders_full, 2, FALSE)</f>
        <v/>
      </c>
      <c r="D8">
        <f>'Virtualus Vilnius sveikiau” 1'!D9</f>
        <v/>
      </c>
      <c r="E8">
        <f>'Virtualus Vilnius sveikiau” 1'!E9</f>
        <v/>
      </c>
      <c r="F8">
        <f>'Virtualus Vilnius sveikiau” 1'!F9</f>
        <v/>
      </c>
      <c r="G8" t="str">
        <f>VLOOKUP('Virtualus Vilnius sveikiau” 1'!G9, countries_full, 2, FALSE)</f>
        <v>0</v>
      </c>
      <c r="H8">
        <f>'Virtualus Vilnius sveikiau” 1'!H9</f>
        <v/>
      </c>
      <c r="I8">
        <f>'Virtualus Vilnius sveikiau” 1'!I9</f>
        <v>0</v>
      </c>
    </row>
    <row r="9" spans="1:9">
      <c r="A9">
        <f>'Virtualus Vilnius sveikiau” 1'!A10</f>
        <v/>
      </c>
      <c r="B9">
        <f>'Virtualus Vilnius sveikiau” 1'!B10</f>
        <v/>
      </c>
      <c r="C9" t="str">
        <f>VLOOKUP('Virtualus Vilnius sveikiau” 1'!C10, genders_full, 2, FALSE)</f>
        <v/>
      </c>
      <c r="D9">
        <f>'Virtualus Vilnius sveikiau” 1'!D10</f>
        <v/>
      </c>
      <c r="E9">
        <f>'Virtualus Vilnius sveikiau” 1'!E10</f>
        <v/>
      </c>
      <c r="F9">
        <f>'Virtualus Vilnius sveikiau” 1'!F10</f>
        <v/>
      </c>
      <c r="G9" t="str">
        <f>VLOOKUP('Virtualus Vilnius sveikiau” 1'!G10, countries_full, 2, FALSE)</f>
        <v>0</v>
      </c>
      <c r="H9">
        <f>'Virtualus Vilnius sveikiau” 1'!H10</f>
        <v/>
      </c>
      <c r="I9">
        <f>'Virtualus Vilnius sveikiau” 1'!I10</f>
        <v>0</v>
      </c>
    </row>
    <row r="10" spans="1:9">
      <c r="A10">
        <f>'Virtualus Vilnius sveikiau” 1'!A11</f>
        <v/>
      </c>
      <c r="B10">
        <f>'Virtualus Vilnius sveikiau” 1'!B11</f>
        <v/>
      </c>
      <c r="C10" t="str">
        <f>VLOOKUP('Virtualus Vilnius sveikiau” 1'!C11, genders_full, 2, FALSE)</f>
        <v/>
      </c>
      <c r="D10">
        <f>'Virtualus Vilnius sveikiau” 1'!D11</f>
        <v/>
      </c>
      <c r="E10">
        <f>'Virtualus Vilnius sveikiau” 1'!E11</f>
        <v/>
      </c>
      <c r="F10">
        <f>'Virtualus Vilnius sveikiau” 1'!F11</f>
        <v/>
      </c>
      <c r="G10" t="str">
        <f>VLOOKUP('Virtualus Vilnius sveikiau” 1'!G11, countries_full, 2, FALSE)</f>
        <v>0</v>
      </c>
      <c r="H10">
        <f>'Virtualus Vilnius sveikiau” 1'!H11</f>
        <v/>
      </c>
      <c r="I10">
        <f>'Virtualus Vilnius sveikiau” 1'!I11</f>
        <v>0</v>
      </c>
    </row>
    <row r="11" spans="1:9">
      <c r="A11">
        <f>'Virtualus Vilnius sveikiau” 1'!A12</f>
        <v/>
      </c>
      <c r="B11">
        <f>'Virtualus Vilnius sveikiau” 1'!B12</f>
        <v/>
      </c>
      <c r="C11" t="str">
        <f>VLOOKUP('Virtualus Vilnius sveikiau” 1'!C12, genders_full, 2, FALSE)</f>
        <v/>
      </c>
      <c r="D11">
        <f>'Virtualus Vilnius sveikiau” 1'!D12</f>
        <v/>
      </c>
      <c r="E11">
        <f>'Virtualus Vilnius sveikiau” 1'!E12</f>
        <v/>
      </c>
      <c r="F11">
        <f>'Virtualus Vilnius sveikiau” 1'!F12</f>
        <v/>
      </c>
      <c r="G11" t="str">
        <f>VLOOKUP('Virtualus Vilnius sveikiau” 1'!G12, countries_full, 2, FALSE)</f>
        <v>0</v>
      </c>
      <c r="H11">
        <f>'Virtualus Vilnius sveikiau” 1'!H12</f>
        <v/>
      </c>
      <c r="I11">
        <f>'Virtualus Vilnius sveikiau” 1'!I12</f>
        <v>0</v>
      </c>
    </row>
    <row r="12" spans="1:9">
      <c r="A12">
        <f>'Virtualus Vilnius sveikiau” 1'!A13</f>
        <v/>
      </c>
      <c r="B12">
        <f>'Virtualus Vilnius sveikiau” 1'!B13</f>
        <v/>
      </c>
      <c r="C12" t="str">
        <f>VLOOKUP('Virtualus Vilnius sveikiau” 1'!C13, genders_full, 2, FALSE)</f>
        <v/>
      </c>
      <c r="D12">
        <f>'Virtualus Vilnius sveikiau” 1'!D13</f>
        <v/>
      </c>
      <c r="E12">
        <f>'Virtualus Vilnius sveikiau” 1'!E13</f>
        <v/>
      </c>
      <c r="F12">
        <f>'Virtualus Vilnius sveikiau” 1'!F13</f>
        <v/>
      </c>
      <c r="G12" t="str">
        <f>VLOOKUP('Virtualus Vilnius sveikiau” 1'!G13, countries_full, 2, FALSE)</f>
        <v>0</v>
      </c>
      <c r="H12">
        <f>'Virtualus Vilnius sveikiau” 1'!H13</f>
        <v/>
      </c>
      <c r="I12">
        <f>'Virtualus Vilnius sveikiau” 1'!I13</f>
        <v>0</v>
      </c>
    </row>
    <row r="13" spans="1:9">
      <c r="A13">
        <f>'Virtualus Vilnius sveikiau” 1'!A14</f>
        <v/>
      </c>
      <c r="B13">
        <f>'Virtualus Vilnius sveikiau” 1'!B14</f>
        <v/>
      </c>
      <c r="C13" t="str">
        <f>VLOOKUP('Virtualus Vilnius sveikiau” 1'!C14, genders_full, 2, FALSE)</f>
        <v/>
      </c>
      <c r="D13">
        <f>'Virtualus Vilnius sveikiau” 1'!D14</f>
        <v/>
      </c>
      <c r="E13">
        <f>'Virtualus Vilnius sveikiau” 1'!E14</f>
        <v/>
      </c>
      <c r="F13">
        <f>'Virtualus Vilnius sveikiau” 1'!F14</f>
        <v/>
      </c>
      <c r="G13" t="str">
        <f>VLOOKUP('Virtualus Vilnius sveikiau” 1'!G14, countries_full, 2, FALSE)</f>
        <v>0</v>
      </c>
      <c r="H13">
        <f>'Virtualus Vilnius sveikiau” 1'!H14</f>
        <v/>
      </c>
      <c r="I13">
        <f>'Virtualus Vilnius sveikiau” 1'!I14</f>
        <v>0</v>
      </c>
    </row>
    <row r="14" spans="1:9">
      <c r="A14">
        <f>'Virtualus Vilnius sveikiau” 1'!A15</f>
        <v/>
      </c>
      <c r="B14">
        <f>'Virtualus Vilnius sveikiau” 1'!B15</f>
        <v/>
      </c>
      <c r="C14" t="str">
        <f>VLOOKUP('Virtualus Vilnius sveikiau” 1'!C15, genders_full, 2, FALSE)</f>
        <v/>
      </c>
      <c r="D14">
        <f>'Virtualus Vilnius sveikiau” 1'!D15</f>
        <v/>
      </c>
      <c r="E14">
        <f>'Virtualus Vilnius sveikiau” 1'!E15</f>
        <v/>
      </c>
      <c r="F14">
        <f>'Virtualus Vilnius sveikiau” 1'!F15</f>
        <v/>
      </c>
      <c r="G14" t="str">
        <f>VLOOKUP('Virtualus Vilnius sveikiau” 1'!G15, countries_full, 2, FALSE)</f>
        <v>0</v>
      </c>
      <c r="H14">
        <f>'Virtualus Vilnius sveikiau” 1'!H15</f>
        <v/>
      </c>
      <c r="I14">
        <f>'Virtualus Vilnius sveikiau” 1'!I15</f>
        <v>0</v>
      </c>
    </row>
    <row r="15" spans="1:9">
      <c r="A15">
        <f>'Virtualus Vilnius sveikiau” 1'!A16</f>
        <v/>
      </c>
      <c r="B15">
        <f>'Virtualus Vilnius sveikiau” 1'!B16</f>
        <v/>
      </c>
      <c r="C15" t="str">
        <f>VLOOKUP('Virtualus Vilnius sveikiau” 1'!C16, genders_full, 2, FALSE)</f>
        <v/>
      </c>
      <c r="D15">
        <f>'Virtualus Vilnius sveikiau” 1'!D16</f>
        <v/>
      </c>
      <c r="E15">
        <f>'Virtualus Vilnius sveikiau” 1'!E16</f>
        <v/>
      </c>
      <c r="F15">
        <f>'Virtualus Vilnius sveikiau” 1'!F16</f>
        <v/>
      </c>
      <c r="G15" t="str">
        <f>VLOOKUP('Virtualus Vilnius sveikiau” 1'!G16, countries_full, 2, FALSE)</f>
        <v>0</v>
      </c>
      <c r="H15">
        <f>'Virtualus Vilnius sveikiau” 1'!H16</f>
        <v/>
      </c>
      <c r="I15">
        <f>'Virtualus Vilnius sveikiau” 1'!I16</f>
        <v>0</v>
      </c>
    </row>
    <row r="16" spans="1:9">
      <c r="A16">
        <f>'Virtualus Vilnius sveikiau” 1'!A17</f>
        <v/>
      </c>
      <c r="B16">
        <f>'Virtualus Vilnius sveikiau” 1'!B17</f>
        <v/>
      </c>
      <c r="C16" t="str">
        <f>VLOOKUP('Virtualus Vilnius sveikiau” 1'!C17, genders_full, 2, FALSE)</f>
        <v/>
      </c>
      <c r="D16">
        <f>'Virtualus Vilnius sveikiau” 1'!D17</f>
        <v/>
      </c>
      <c r="E16">
        <f>'Virtualus Vilnius sveikiau” 1'!E17</f>
        <v/>
      </c>
      <c r="F16">
        <f>'Virtualus Vilnius sveikiau” 1'!F17</f>
        <v/>
      </c>
      <c r="G16" t="str">
        <f>VLOOKUP('Virtualus Vilnius sveikiau” 1'!G17, countries_full, 2, FALSE)</f>
        <v>0</v>
      </c>
      <c r="H16">
        <f>'Virtualus Vilnius sveikiau” 1'!H17</f>
        <v/>
      </c>
      <c r="I16">
        <f>'Virtualus Vilnius sveikiau” 1'!I17</f>
        <v>0</v>
      </c>
    </row>
    <row r="17" spans="1:9">
      <c r="A17">
        <f>'Virtualus Vilnius sveikiau” 1'!A18</f>
        <v/>
      </c>
      <c r="B17">
        <f>'Virtualus Vilnius sveikiau” 1'!B18</f>
        <v/>
      </c>
      <c r="C17" t="str">
        <f>VLOOKUP('Virtualus Vilnius sveikiau” 1'!C18, genders_full, 2, FALSE)</f>
        <v/>
      </c>
      <c r="D17">
        <f>'Virtualus Vilnius sveikiau” 1'!D18</f>
        <v/>
      </c>
      <c r="E17">
        <f>'Virtualus Vilnius sveikiau” 1'!E18</f>
        <v/>
      </c>
      <c r="F17">
        <f>'Virtualus Vilnius sveikiau” 1'!F18</f>
        <v/>
      </c>
      <c r="G17" t="str">
        <f>VLOOKUP('Virtualus Vilnius sveikiau” 1'!G18, countries_full, 2, FALSE)</f>
        <v>0</v>
      </c>
      <c r="H17">
        <f>'Virtualus Vilnius sveikiau” 1'!H18</f>
        <v/>
      </c>
      <c r="I17">
        <f>'Virtualus Vilnius sveikiau” 1'!I18</f>
        <v>0</v>
      </c>
    </row>
    <row r="18" spans="1:9">
      <c r="A18">
        <f>'Virtualus Vilnius sveikiau” 1'!A19</f>
        <v/>
      </c>
      <c r="B18">
        <f>'Virtualus Vilnius sveikiau” 1'!B19</f>
        <v/>
      </c>
      <c r="C18" t="str">
        <f>VLOOKUP('Virtualus Vilnius sveikiau” 1'!C19, genders_full, 2, FALSE)</f>
        <v/>
      </c>
      <c r="D18">
        <f>'Virtualus Vilnius sveikiau” 1'!D19</f>
        <v/>
      </c>
      <c r="E18">
        <f>'Virtualus Vilnius sveikiau” 1'!E19</f>
        <v/>
      </c>
      <c r="F18">
        <f>'Virtualus Vilnius sveikiau” 1'!F19</f>
        <v/>
      </c>
      <c r="G18" t="str">
        <f>VLOOKUP('Virtualus Vilnius sveikiau” 1'!G19, countries_full, 2, FALSE)</f>
        <v>0</v>
      </c>
      <c r="H18">
        <f>'Virtualus Vilnius sveikiau” 1'!H19</f>
        <v/>
      </c>
      <c r="I18">
        <f>'Virtualus Vilnius sveikiau” 1'!I19</f>
        <v>0</v>
      </c>
    </row>
    <row r="19" spans="1:9">
      <c r="A19">
        <f>'Virtualus Vilnius sveikiau” 1'!A20</f>
        <v/>
      </c>
      <c r="B19">
        <f>'Virtualus Vilnius sveikiau” 1'!B20</f>
        <v/>
      </c>
      <c r="C19" t="str">
        <f>VLOOKUP('Virtualus Vilnius sveikiau” 1'!C20, genders_full, 2, FALSE)</f>
        <v/>
      </c>
      <c r="D19">
        <f>'Virtualus Vilnius sveikiau” 1'!D20</f>
        <v/>
      </c>
      <c r="E19">
        <f>'Virtualus Vilnius sveikiau” 1'!E20</f>
        <v/>
      </c>
      <c r="F19">
        <f>'Virtualus Vilnius sveikiau” 1'!F20</f>
        <v/>
      </c>
      <c r="G19" t="str">
        <f>VLOOKUP('Virtualus Vilnius sveikiau” 1'!G20, countries_full, 2, FALSE)</f>
        <v>0</v>
      </c>
      <c r="H19">
        <f>'Virtualus Vilnius sveikiau” 1'!H20</f>
        <v/>
      </c>
      <c r="I19">
        <f>'Virtualus Vilnius sveikiau” 1'!I20</f>
        <v>0</v>
      </c>
    </row>
    <row r="20" spans="1:9">
      <c r="A20">
        <f>'Virtualus Vilnius sveikiau” 1'!A21</f>
        <v/>
      </c>
      <c r="B20">
        <f>'Virtualus Vilnius sveikiau” 1'!B21</f>
        <v/>
      </c>
      <c r="C20" t="str">
        <f>VLOOKUP('Virtualus Vilnius sveikiau” 1'!C21, genders_full, 2, FALSE)</f>
        <v/>
      </c>
      <c r="D20">
        <f>'Virtualus Vilnius sveikiau” 1'!D21</f>
        <v/>
      </c>
      <c r="E20">
        <f>'Virtualus Vilnius sveikiau” 1'!E21</f>
        <v/>
      </c>
      <c r="F20">
        <f>'Virtualus Vilnius sveikiau” 1'!F21</f>
        <v/>
      </c>
      <c r="G20" t="str">
        <f>VLOOKUP('Virtualus Vilnius sveikiau” 1'!G21, countries_full, 2, FALSE)</f>
        <v>0</v>
      </c>
      <c r="H20">
        <f>'Virtualus Vilnius sveikiau” 1'!H21</f>
        <v/>
      </c>
      <c r="I20">
        <f>'Virtualus Vilnius sveikiau” 1'!I21</f>
        <v>0</v>
      </c>
    </row>
    <row r="21" spans="1:9">
      <c r="A21">
        <f>'Virtualus Vilnius sveikiau” 1'!A22</f>
        <v/>
      </c>
      <c r="B21">
        <f>'Virtualus Vilnius sveikiau” 1'!B22</f>
        <v/>
      </c>
      <c r="C21" t="str">
        <f>VLOOKUP('Virtualus Vilnius sveikiau” 1'!C22, genders_full, 2, FALSE)</f>
        <v/>
      </c>
      <c r="D21">
        <f>'Virtualus Vilnius sveikiau” 1'!D22</f>
        <v/>
      </c>
      <c r="E21">
        <f>'Virtualus Vilnius sveikiau” 1'!E22</f>
        <v/>
      </c>
      <c r="F21">
        <f>'Virtualus Vilnius sveikiau” 1'!F22</f>
        <v/>
      </c>
      <c r="G21" t="str">
        <f>VLOOKUP('Virtualus Vilnius sveikiau” 1'!G22, countries_full, 2, FALSE)</f>
        <v>0</v>
      </c>
      <c r="H21">
        <f>'Virtualus Vilnius sveikiau” 1'!H22</f>
        <v/>
      </c>
      <c r="I21">
        <f>'Virtualus Vilnius sveikiau” 1'!I22</f>
        <v>0</v>
      </c>
    </row>
    <row r="22" spans="1:9">
      <c r="A22">
        <f>'Virtualus Vilnius sveikiau” 1'!A23</f>
        <v/>
      </c>
      <c r="B22">
        <f>'Virtualus Vilnius sveikiau” 1'!B23</f>
        <v/>
      </c>
      <c r="C22" t="str">
        <f>VLOOKUP('Virtualus Vilnius sveikiau” 1'!C23, genders_full, 2, FALSE)</f>
        <v/>
      </c>
      <c r="D22">
        <f>'Virtualus Vilnius sveikiau” 1'!D23</f>
        <v/>
      </c>
      <c r="E22">
        <f>'Virtualus Vilnius sveikiau” 1'!E23</f>
        <v/>
      </c>
      <c r="F22">
        <f>'Virtualus Vilnius sveikiau” 1'!F23</f>
        <v/>
      </c>
      <c r="G22" t="str">
        <f>VLOOKUP('Virtualus Vilnius sveikiau” 1'!G23, countries_full, 2, FALSE)</f>
        <v>0</v>
      </c>
      <c r="H22">
        <f>'Virtualus Vilnius sveikiau” 1'!H23</f>
        <v/>
      </c>
      <c r="I22">
        <f>'Virtualus Vilnius sveikiau” 1'!I23</f>
        <v>0</v>
      </c>
    </row>
    <row r="23" spans="1:9">
      <c r="A23">
        <f>'Virtualus Vilnius sveikiau” 1'!A24</f>
        <v/>
      </c>
      <c r="B23">
        <f>'Virtualus Vilnius sveikiau” 1'!B24</f>
        <v/>
      </c>
      <c r="C23" t="str">
        <f>VLOOKUP('Virtualus Vilnius sveikiau” 1'!C24, genders_full, 2, FALSE)</f>
        <v/>
      </c>
      <c r="D23">
        <f>'Virtualus Vilnius sveikiau” 1'!D24</f>
        <v/>
      </c>
      <c r="E23">
        <f>'Virtualus Vilnius sveikiau” 1'!E24</f>
        <v/>
      </c>
      <c r="F23">
        <f>'Virtualus Vilnius sveikiau” 1'!F24</f>
        <v/>
      </c>
      <c r="G23" t="str">
        <f>VLOOKUP('Virtualus Vilnius sveikiau” 1'!G24, countries_full, 2, FALSE)</f>
        <v>0</v>
      </c>
      <c r="H23">
        <f>'Virtualus Vilnius sveikiau” 1'!H24</f>
        <v/>
      </c>
      <c r="I23">
        <f>'Virtualus Vilnius sveikiau” 1'!I24</f>
        <v>0</v>
      </c>
    </row>
    <row r="24" spans="1:9">
      <c r="A24">
        <f>'Virtualus Vilnius sveikiau” 1'!A25</f>
        <v/>
      </c>
      <c r="B24">
        <f>'Virtualus Vilnius sveikiau” 1'!B25</f>
        <v/>
      </c>
      <c r="C24" t="str">
        <f>VLOOKUP('Virtualus Vilnius sveikiau” 1'!C25, genders_full, 2, FALSE)</f>
        <v/>
      </c>
      <c r="D24">
        <f>'Virtualus Vilnius sveikiau” 1'!D25</f>
        <v/>
      </c>
      <c r="E24">
        <f>'Virtualus Vilnius sveikiau” 1'!E25</f>
        <v/>
      </c>
      <c r="F24">
        <f>'Virtualus Vilnius sveikiau” 1'!F25</f>
        <v/>
      </c>
      <c r="G24" t="str">
        <f>VLOOKUP('Virtualus Vilnius sveikiau” 1'!G25, countries_full, 2, FALSE)</f>
        <v>0</v>
      </c>
      <c r="H24">
        <f>'Virtualus Vilnius sveikiau” 1'!H25</f>
        <v/>
      </c>
      <c r="I24">
        <f>'Virtualus Vilnius sveikiau” 1'!I25</f>
        <v>0</v>
      </c>
    </row>
    <row r="25" spans="1:9">
      <c r="A25">
        <f>'Virtualus Vilnius sveikiau” 1'!A26</f>
        <v/>
      </c>
      <c r="B25">
        <f>'Virtualus Vilnius sveikiau” 1'!B26</f>
        <v/>
      </c>
      <c r="C25" t="str">
        <f>VLOOKUP('Virtualus Vilnius sveikiau” 1'!C26, genders_full, 2, FALSE)</f>
        <v/>
      </c>
      <c r="D25">
        <f>'Virtualus Vilnius sveikiau” 1'!D26</f>
        <v/>
      </c>
      <c r="E25">
        <f>'Virtualus Vilnius sveikiau” 1'!E26</f>
        <v/>
      </c>
      <c r="F25">
        <f>'Virtualus Vilnius sveikiau” 1'!F26</f>
        <v/>
      </c>
      <c r="G25" t="str">
        <f>VLOOKUP('Virtualus Vilnius sveikiau” 1'!G26, countries_full, 2, FALSE)</f>
        <v>0</v>
      </c>
      <c r="H25">
        <f>'Virtualus Vilnius sveikiau” 1'!H26</f>
        <v/>
      </c>
      <c r="I25">
        <f>'Virtualus Vilnius sveikiau” 1'!I26</f>
        <v>0</v>
      </c>
    </row>
    <row r="26" spans="1:9">
      <c r="A26">
        <f>'Virtualus Vilnius sveikiau” 1'!A27</f>
        <v/>
      </c>
      <c r="B26">
        <f>'Virtualus Vilnius sveikiau” 1'!B27</f>
        <v/>
      </c>
      <c r="C26" t="str">
        <f>VLOOKUP('Virtualus Vilnius sveikiau” 1'!C27, genders_full, 2, FALSE)</f>
        <v/>
      </c>
      <c r="D26">
        <f>'Virtualus Vilnius sveikiau” 1'!D27</f>
        <v/>
      </c>
      <c r="E26">
        <f>'Virtualus Vilnius sveikiau” 1'!E27</f>
        <v/>
      </c>
      <c r="F26">
        <f>'Virtualus Vilnius sveikiau” 1'!F27</f>
        <v/>
      </c>
      <c r="G26" t="str">
        <f>VLOOKUP('Virtualus Vilnius sveikiau” 1'!G27, countries_full, 2, FALSE)</f>
        <v>0</v>
      </c>
      <c r="H26">
        <f>'Virtualus Vilnius sveikiau” 1'!H27</f>
        <v/>
      </c>
      <c r="I26">
        <f>'Virtualus Vilnius sveikiau” 1'!I27</f>
        <v>0</v>
      </c>
    </row>
    <row r="27" spans="1:9">
      <c r="A27">
        <f>'Virtualus Vilnius sveikiau” 1'!A28</f>
        <v/>
      </c>
      <c r="B27">
        <f>'Virtualus Vilnius sveikiau” 1'!B28</f>
        <v/>
      </c>
      <c r="C27" t="str">
        <f>VLOOKUP('Virtualus Vilnius sveikiau” 1'!C28, genders_full, 2, FALSE)</f>
        <v/>
      </c>
      <c r="D27">
        <f>'Virtualus Vilnius sveikiau” 1'!D28</f>
        <v/>
      </c>
      <c r="E27">
        <f>'Virtualus Vilnius sveikiau” 1'!E28</f>
        <v/>
      </c>
      <c r="F27">
        <f>'Virtualus Vilnius sveikiau” 1'!F28</f>
        <v/>
      </c>
      <c r="G27" t="str">
        <f>VLOOKUP('Virtualus Vilnius sveikiau” 1'!G28, countries_full, 2, FALSE)</f>
        <v>0</v>
      </c>
      <c r="H27">
        <f>'Virtualus Vilnius sveikiau” 1'!H28</f>
        <v/>
      </c>
      <c r="I27">
        <f>'Virtualus Vilnius sveikiau” 1'!I28</f>
        <v>0</v>
      </c>
    </row>
    <row r="28" spans="1:9">
      <c r="A28">
        <f>'Virtualus Vilnius sveikiau” 1'!A29</f>
        <v/>
      </c>
      <c r="B28">
        <f>'Virtualus Vilnius sveikiau” 1'!B29</f>
        <v/>
      </c>
      <c r="C28" t="str">
        <f>VLOOKUP('Virtualus Vilnius sveikiau” 1'!C29, genders_full, 2, FALSE)</f>
        <v/>
      </c>
      <c r="D28">
        <f>'Virtualus Vilnius sveikiau” 1'!D29</f>
        <v/>
      </c>
      <c r="E28">
        <f>'Virtualus Vilnius sveikiau” 1'!E29</f>
        <v/>
      </c>
      <c r="F28">
        <f>'Virtualus Vilnius sveikiau” 1'!F29</f>
        <v/>
      </c>
      <c r="G28" t="str">
        <f>VLOOKUP('Virtualus Vilnius sveikiau” 1'!G29, countries_full, 2, FALSE)</f>
        <v>0</v>
      </c>
      <c r="H28">
        <f>'Virtualus Vilnius sveikiau” 1'!H29</f>
        <v/>
      </c>
      <c r="I28">
        <f>'Virtualus Vilnius sveikiau” 1'!I29</f>
        <v>0</v>
      </c>
    </row>
    <row r="29" spans="1:9">
      <c r="A29">
        <f>'Virtualus Vilnius sveikiau” 1'!A30</f>
        <v/>
      </c>
      <c r="B29">
        <f>'Virtualus Vilnius sveikiau” 1'!B30</f>
        <v/>
      </c>
      <c r="C29" t="str">
        <f>VLOOKUP('Virtualus Vilnius sveikiau” 1'!C30, genders_full, 2, FALSE)</f>
        <v/>
      </c>
      <c r="D29">
        <f>'Virtualus Vilnius sveikiau” 1'!D30</f>
        <v/>
      </c>
      <c r="E29">
        <f>'Virtualus Vilnius sveikiau” 1'!E30</f>
        <v/>
      </c>
      <c r="F29">
        <f>'Virtualus Vilnius sveikiau” 1'!F30</f>
        <v/>
      </c>
      <c r="G29" t="str">
        <f>VLOOKUP('Virtualus Vilnius sveikiau” 1'!G30, countries_full, 2, FALSE)</f>
        <v>0</v>
      </c>
      <c r="H29">
        <f>'Virtualus Vilnius sveikiau” 1'!H30</f>
        <v/>
      </c>
      <c r="I29">
        <f>'Virtualus Vilnius sveikiau” 1'!I30</f>
        <v>0</v>
      </c>
    </row>
    <row r="30" spans="1:9">
      <c r="A30">
        <f>'Virtualus Vilnius sveikiau” 1'!A31</f>
        <v/>
      </c>
      <c r="B30">
        <f>'Virtualus Vilnius sveikiau” 1'!B31</f>
        <v/>
      </c>
      <c r="C30" t="str">
        <f>VLOOKUP('Virtualus Vilnius sveikiau” 1'!C31, genders_full, 2, FALSE)</f>
        <v/>
      </c>
      <c r="D30">
        <f>'Virtualus Vilnius sveikiau” 1'!D31</f>
        <v/>
      </c>
      <c r="E30">
        <f>'Virtualus Vilnius sveikiau” 1'!E31</f>
        <v/>
      </c>
      <c r="F30">
        <f>'Virtualus Vilnius sveikiau” 1'!F31</f>
        <v/>
      </c>
      <c r="G30" t="str">
        <f>VLOOKUP('Virtualus Vilnius sveikiau” 1'!G31, countries_full, 2, FALSE)</f>
        <v>0</v>
      </c>
      <c r="H30">
        <f>'Virtualus Vilnius sveikiau” 1'!H31</f>
        <v/>
      </c>
      <c r="I30">
        <f>'Virtualus Vilnius sveikiau” 1'!I31</f>
        <v>0</v>
      </c>
    </row>
    <row r="31" spans="1:9">
      <c r="A31">
        <f>'Virtualus Vilnius sveikiau” 1'!A32</f>
        <v/>
      </c>
      <c r="B31">
        <f>'Virtualus Vilnius sveikiau” 1'!B32</f>
        <v/>
      </c>
      <c r="C31" t="str">
        <f>VLOOKUP('Virtualus Vilnius sveikiau” 1'!C32, genders_full, 2, FALSE)</f>
        <v/>
      </c>
      <c r="D31">
        <f>'Virtualus Vilnius sveikiau” 1'!D32</f>
        <v/>
      </c>
      <c r="E31">
        <f>'Virtualus Vilnius sveikiau” 1'!E32</f>
        <v/>
      </c>
      <c r="F31">
        <f>'Virtualus Vilnius sveikiau” 1'!F32</f>
        <v/>
      </c>
      <c r="G31" t="str">
        <f>VLOOKUP('Virtualus Vilnius sveikiau” 1'!G32, countries_full, 2, FALSE)</f>
        <v>0</v>
      </c>
      <c r="H31">
        <f>'Virtualus Vilnius sveikiau” 1'!H32</f>
        <v/>
      </c>
      <c r="I31">
        <f>'Virtualus Vilnius sveikiau” 1'!I32</f>
        <v>0</v>
      </c>
    </row>
    <row r="32" spans="1:9">
      <c r="A32">
        <f>'Virtualus Vilnius sveikiau” 1'!A33</f>
        <v/>
      </c>
      <c r="B32">
        <f>'Virtualus Vilnius sveikiau” 1'!B33</f>
        <v/>
      </c>
      <c r="C32" t="str">
        <f>VLOOKUP('Virtualus Vilnius sveikiau” 1'!C33, genders_full, 2, FALSE)</f>
        <v/>
      </c>
      <c r="D32">
        <f>'Virtualus Vilnius sveikiau” 1'!D33</f>
        <v/>
      </c>
      <c r="E32">
        <f>'Virtualus Vilnius sveikiau” 1'!E33</f>
        <v/>
      </c>
      <c r="F32">
        <f>'Virtualus Vilnius sveikiau” 1'!F33</f>
        <v/>
      </c>
      <c r="G32" t="str">
        <f>VLOOKUP('Virtualus Vilnius sveikiau” 1'!G33, countries_full, 2, FALSE)</f>
        <v>0</v>
      </c>
      <c r="H32">
        <f>'Virtualus Vilnius sveikiau” 1'!H33</f>
        <v/>
      </c>
      <c r="I32">
        <f>'Virtualus Vilnius sveikiau” 1'!I33</f>
        <v>0</v>
      </c>
    </row>
    <row r="33" spans="1:9">
      <c r="A33">
        <f>'Virtualus Vilnius sveikiau” 1'!A34</f>
        <v/>
      </c>
      <c r="B33">
        <f>'Virtualus Vilnius sveikiau” 1'!B34</f>
        <v/>
      </c>
      <c r="C33" t="str">
        <f>VLOOKUP('Virtualus Vilnius sveikiau” 1'!C34, genders_full, 2, FALSE)</f>
        <v/>
      </c>
      <c r="D33">
        <f>'Virtualus Vilnius sveikiau” 1'!D34</f>
        <v/>
      </c>
      <c r="E33">
        <f>'Virtualus Vilnius sveikiau” 1'!E34</f>
        <v/>
      </c>
      <c r="F33">
        <f>'Virtualus Vilnius sveikiau” 1'!F34</f>
        <v/>
      </c>
      <c r="G33" t="str">
        <f>VLOOKUP('Virtualus Vilnius sveikiau” 1'!G34, countries_full, 2, FALSE)</f>
        <v>0</v>
      </c>
      <c r="H33">
        <f>'Virtualus Vilnius sveikiau” 1'!H34</f>
        <v/>
      </c>
      <c r="I33">
        <f>'Virtualus Vilnius sveikiau” 1'!I34</f>
        <v>0</v>
      </c>
    </row>
    <row r="34" spans="1:9">
      <c r="A34">
        <f>'Virtualus Vilnius sveikiau” 1'!A35</f>
        <v/>
      </c>
      <c r="B34">
        <f>'Virtualus Vilnius sveikiau” 1'!B35</f>
        <v/>
      </c>
      <c r="C34" t="str">
        <f>VLOOKUP('Virtualus Vilnius sveikiau” 1'!C35, genders_full, 2, FALSE)</f>
        <v/>
      </c>
      <c r="D34">
        <f>'Virtualus Vilnius sveikiau” 1'!D35</f>
        <v/>
      </c>
      <c r="E34">
        <f>'Virtualus Vilnius sveikiau” 1'!E35</f>
        <v/>
      </c>
      <c r="F34">
        <f>'Virtualus Vilnius sveikiau” 1'!F35</f>
        <v/>
      </c>
      <c r="G34" t="str">
        <f>VLOOKUP('Virtualus Vilnius sveikiau” 1'!G35, countries_full, 2, FALSE)</f>
        <v>0</v>
      </c>
      <c r="H34">
        <f>'Virtualus Vilnius sveikiau” 1'!H35</f>
        <v/>
      </c>
      <c r="I34">
        <f>'Virtualus Vilnius sveikiau” 1'!I35</f>
        <v>0</v>
      </c>
    </row>
    <row r="35" spans="1:9">
      <c r="A35">
        <f>'Virtualus Vilnius sveikiau” 1'!A36</f>
        <v/>
      </c>
      <c r="B35">
        <f>'Virtualus Vilnius sveikiau” 1'!B36</f>
        <v/>
      </c>
      <c r="C35" t="str">
        <f>VLOOKUP('Virtualus Vilnius sveikiau” 1'!C36, genders_full, 2, FALSE)</f>
        <v/>
      </c>
      <c r="D35">
        <f>'Virtualus Vilnius sveikiau” 1'!D36</f>
        <v/>
      </c>
      <c r="E35">
        <f>'Virtualus Vilnius sveikiau” 1'!E36</f>
        <v/>
      </c>
      <c r="F35">
        <f>'Virtualus Vilnius sveikiau” 1'!F36</f>
        <v/>
      </c>
      <c r="G35" t="str">
        <f>VLOOKUP('Virtualus Vilnius sveikiau” 1'!G36, countries_full, 2, FALSE)</f>
        <v>0</v>
      </c>
      <c r="H35">
        <f>'Virtualus Vilnius sveikiau” 1'!H36</f>
        <v/>
      </c>
      <c r="I35">
        <f>'Virtualus Vilnius sveikiau” 1'!I36</f>
        <v>0</v>
      </c>
    </row>
    <row r="36" spans="1:9">
      <c r="A36">
        <f>'Virtualus Vilnius sveikiau” 1'!A37</f>
        <v/>
      </c>
      <c r="B36">
        <f>'Virtualus Vilnius sveikiau” 1'!B37</f>
        <v/>
      </c>
      <c r="C36" t="str">
        <f>VLOOKUP('Virtualus Vilnius sveikiau” 1'!C37, genders_full, 2, FALSE)</f>
        <v/>
      </c>
      <c r="D36">
        <f>'Virtualus Vilnius sveikiau” 1'!D37</f>
        <v/>
      </c>
      <c r="E36">
        <f>'Virtualus Vilnius sveikiau” 1'!E37</f>
        <v/>
      </c>
      <c r="F36">
        <f>'Virtualus Vilnius sveikiau” 1'!F37</f>
        <v/>
      </c>
      <c r="G36" t="str">
        <f>VLOOKUP('Virtualus Vilnius sveikiau” 1'!G37, countries_full, 2, FALSE)</f>
        <v>0</v>
      </c>
      <c r="H36">
        <f>'Virtualus Vilnius sveikiau” 1'!H37</f>
        <v/>
      </c>
      <c r="I36">
        <f>'Virtualus Vilnius sveikiau” 1'!I37</f>
        <v>0</v>
      </c>
    </row>
    <row r="37" spans="1:9">
      <c r="A37">
        <f>'Virtualus Vilnius sveikiau” 1'!A38</f>
        <v/>
      </c>
      <c r="B37">
        <f>'Virtualus Vilnius sveikiau” 1'!B38</f>
        <v/>
      </c>
      <c r="C37" t="str">
        <f>VLOOKUP('Virtualus Vilnius sveikiau” 1'!C38, genders_full, 2, FALSE)</f>
        <v/>
      </c>
      <c r="D37">
        <f>'Virtualus Vilnius sveikiau” 1'!D38</f>
        <v/>
      </c>
      <c r="E37">
        <f>'Virtualus Vilnius sveikiau” 1'!E38</f>
        <v/>
      </c>
      <c r="F37">
        <f>'Virtualus Vilnius sveikiau” 1'!F38</f>
        <v/>
      </c>
      <c r="G37" t="str">
        <f>VLOOKUP('Virtualus Vilnius sveikiau” 1'!G38, countries_full, 2, FALSE)</f>
        <v>0</v>
      </c>
      <c r="H37">
        <f>'Virtualus Vilnius sveikiau” 1'!H38</f>
        <v/>
      </c>
      <c r="I37">
        <f>'Virtualus Vilnius sveikiau” 1'!I38</f>
        <v>0</v>
      </c>
    </row>
    <row r="38" spans="1:9">
      <c r="A38">
        <f>'Virtualus Vilnius sveikiau” 1'!A39</f>
        <v/>
      </c>
      <c r="B38">
        <f>'Virtualus Vilnius sveikiau” 1'!B39</f>
        <v/>
      </c>
      <c r="C38" t="str">
        <f>VLOOKUP('Virtualus Vilnius sveikiau” 1'!C39, genders_full, 2, FALSE)</f>
        <v/>
      </c>
      <c r="D38">
        <f>'Virtualus Vilnius sveikiau” 1'!D39</f>
        <v/>
      </c>
      <c r="E38">
        <f>'Virtualus Vilnius sveikiau” 1'!E39</f>
        <v/>
      </c>
      <c r="F38">
        <f>'Virtualus Vilnius sveikiau” 1'!F39</f>
        <v/>
      </c>
      <c r="G38" t="str">
        <f>VLOOKUP('Virtualus Vilnius sveikiau” 1'!G39, countries_full, 2, FALSE)</f>
        <v>0</v>
      </c>
      <c r="H38">
        <f>'Virtualus Vilnius sveikiau” 1'!H39</f>
        <v/>
      </c>
      <c r="I38">
        <f>'Virtualus Vilnius sveikiau” 1'!I39</f>
        <v>0</v>
      </c>
    </row>
    <row r="39" spans="1:9">
      <c r="A39">
        <f>'Virtualus Vilnius sveikiau” 1'!A40</f>
        <v/>
      </c>
      <c r="B39">
        <f>'Virtualus Vilnius sveikiau” 1'!B40</f>
        <v/>
      </c>
      <c r="C39" t="str">
        <f>VLOOKUP('Virtualus Vilnius sveikiau” 1'!C40, genders_full, 2, FALSE)</f>
        <v/>
      </c>
      <c r="D39">
        <f>'Virtualus Vilnius sveikiau” 1'!D40</f>
        <v/>
      </c>
      <c r="E39">
        <f>'Virtualus Vilnius sveikiau” 1'!E40</f>
        <v/>
      </c>
      <c r="F39">
        <f>'Virtualus Vilnius sveikiau” 1'!F40</f>
        <v/>
      </c>
      <c r="G39" t="str">
        <f>VLOOKUP('Virtualus Vilnius sveikiau” 1'!G40, countries_full, 2, FALSE)</f>
        <v>0</v>
      </c>
      <c r="H39">
        <f>'Virtualus Vilnius sveikiau” 1'!H40</f>
        <v/>
      </c>
      <c r="I39">
        <f>'Virtualus Vilnius sveikiau” 1'!I40</f>
        <v>0</v>
      </c>
    </row>
    <row r="40" spans="1:9">
      <c r="A40">
        <f>'Virtualus Vilnius sveikiau” 1'!A41</f>
        <v/>
      </c>
      <c r="B40">
        <f>'Virtualus Vilnius sveikiau” 1'!B41</f>
        <v/>
      </c>
      <c r="C40" t="str">
        <f>VLOOKUP('Virtualus Vilnius sveikiau” 1'!C41, genders_full, 2, FALSE)</f>
        <v/>
      </c>
      <c r="D40">
        <f>'Virtualus Vilnius sveikiau” 1'!D41</f>
        <v/>
      </c>
      <c r="E40">
        <f>'Virtualus Vilnius sveikiau” 1'!E41</f>
        <v/>
      </c>
      <c r="F40">
        <f>'Virtualus Vilnius sveikiau” 1'!F41</f>
        <v/>
      </c>
      <c r="G40" t="str">
        <f>VLOOKUP('Virtualus Vilnius sveikiau” 1'!G41, countries_full, 2, FALSE)</f>
        <v>0</v>
      </c>
      <c r="H40">
        <f>'Virtualus Vilnius sveikiau” 1'!H41</f>
        <v/>
      </c>
      <c r="I40">
        <f>'Virtualus Vilnius sveikiau” 1'!I41</f>
        <v>0</v>
      </c>
    </row>
    <row r="41" spans="1:9">
      <c r="A41">
        <f>'Virtualus Vilnius sveikiau” 1'!A42</f>
        <v/>
      </c>
      <c r="B41">
        <f>'Virtualus Vilnius sveikiau” 1'!B42</f>
        <v/>
      </c>
      <c r="C41" t="str">
        <f>VLOOKUP('Virtualus Vilnius sveikiau” 1'!C42, genders_full, 2, FALSE)</f>
        <v/>
      </c>
      <c r="D41">
        <f>'Virtualus Vilnius sveikiau” 1'!D42</f>
        <v/>
      </c>
      <c r="E41">
        <f>'Virtualus Vilnius sveikiau” 1'!E42</f>
        <v/>
      </c>
      <c r="F41">
        <f>'Virtualus Vilnius sveikiau” 1'!F42</f>
        <v/>
      </c>
      <c r="G41" t="str">
        <f>VLOOKUP('Virtualus Vilnius sveikiau” 1'!G42, countries_full, 2, FALSE)</f>
        <v>0</v>
      </c>
      <c r="H41">
        <f>'Virtualus Vilnius sveikiau” 1'!H42</f>
        <v/>
      </c>
      <c r="I41">
        <f>'Virtualus Vilnius sveikiau” 1'!I42</f>
        <v>0</v>
      </c>
    </row>
    <row r="42" spans="1:9">
      <c r="A42">
        <f>'Virtualus Vilnius sveikiau” 1'!A43</f>
        <v/>
      </c>
      <c r="B42">
        <f>'Virtualus Vilnius sveikiau” 1'!B43</f>
        <v/>
      </c>
      <c r="C42" t="str">
        <f>VLOOKUP('Virtualus Vilnius sveikiau” 1'!C43, genders_full, 2, FALSE)</f>
        <v/>
      </c>
      <c r="D42">
        <f>'Virtualus Vilnius sveikiau” 1'!D43</f>
        <v/>
      </c>
      <c r="E42">
        <f>'Virtualus Vilnius sveikiau” 1'!E43</f>
        <v/>
      </c>
      <c r="F42">
        <f>'Virtualus Vilnius sveikiau” 1'!F43</f>
        <v/>
      </c>
      <c r="G42" t="str">
        <f>VLOOKUP('Virtualus Vilnius sveikiau” 1'!G43, countries_full, 2, FALSE)</f>
        <v>0</v>
      </c>
      <c r="H42">
        <f>'Virtualus Vilnius sveikiau” 1'!H43</f>
        <v/>
      </c>
      <c r="I42">
        <f>'Virtualus Vilnius sveikiau” 1'!I43</f>
        <v>0</v>
      </c>
    </row>
    <row r="43" spans="1:9">
      <c r="A43">
        <f>'Virtualus Vilnius sveikiau” 1'!A44</f>
        <v/>
      </c>
      <c r="B43">
        <f>'Virtualus Vilnius sveikiau” 1'!B44</f>
        <v/>
      </c>
      <c r="C43" t="str">
        <f>VLOOKUP('Virtualus Vilnius sveikiau” 1'!C44, genders_full, 2, FALSE)</f>
        <v/>
      </c>
      <c r="D43">
        <f>'Virtualus Vilnius sveikiau” 1'!D44</f>
        <v/>
      </c>
      <c r="E43">
        <f>'Virtualus Vilnius sveikiau” 1'!E44</f>
        <v/>
      </c>
      <c r="F43">
        <f>'Virtualus Vilnius sveikiau” 1'!F44</f>
        <v/>
      </c>
      <c r="G43" t="str">
        <f>VLOOKUP('Virtualus Vilnius sveikiau” 1'!G44, countries_full, 2, FALSE)</f>
        <v>0</v>
      </c>
      <c r="H43">
        <f>'Virtualus Vilnius sveikiau” 1'!H44</f>
        <v/>
      </c>
      <c r="I43">
        <f>'Virtualus Vilnius sveikiau” 1'!I44</f>
        <v>0</v>
      </c>
    </row>
    <row r="44" spans="1:9">
      <c r="A44">
        <f>'Virtualus Vilnius sveikiau” 1'!A45</f>
        <v/>
      </c>
      <c r="B44">
        <f>'Virtualus Vilnius sveikiau” 1'!B45</f>
        <v/>
      </c>
      <c r="C44" t="str">
        <f>VLOOKUP('Virtualus Vilnius sveikiau” 1'!C45, genders_full, 2, FALSE)</f>
        <v/>
      </c>
      <c r="D44">
        <f>'Virtualus Vilnius sveikiau” 1'!D45</f>
        <v/>
      </c>
      <c r="E44">
        <f>'Virtualus Vilnius sveikiau” 1'!E45</f>
        <v/>
      </c>
      <c r="F44">
        <f>'Virtualus Vilnius sveikiau” 1'!F45</f>
        <v/>
      </c>
      <c r="G44" t="str">
        <f>VLOOKUP('Virtualus Vilnius sveikiau” 1'!G45, countries_full, 2, FALSE)</f>
        <v>0</v>
      </c>
      <c r="H44">
        <f>'Virtualus Vilnius sveikiau” 1'!H45</f>
        <v/>
      </c>
      <c r="I44">
        <f>'Virtualus Vilnius sveikiau” 1'!I45</f>
        <v>0</v>
      </c>
    </row>
    <row r="45" spans="1:9">
      <c r="A45">
        <f>'Virtualus Vilnius sveikiau” 1'!A46</f>
        <v/>
      </c>
      <c r="B45">
        <f>'Virtualus Vilnius sveikiau” 1'!B46</f>
        <v/>
      </c>
      <c r="C45" t="str">
        <f>VLOOKUP('Virtualus Vilnius sveikiau” 1'!C46, genders_full, 2, FALSE)</f>
        <v/>
      </c>
      <c r="D45">
        <f>'Virtualus Vilnius sveikiau” 1'!D46</f>
        <v/>
      </c>
      <c r="E45">
        <f>'Virtualus Vilnius sveikiau” 1'!E46</f>
        <v/>
      </c>
      <c r="F45">
        <f>'Virtualus Vilnius sveikiau” 1'!F46</f>
        <v/>
      </c>
      <c r="G45" t="str">
        <f>VLOOKUP('Virtualus Vilnius sveikiau” 1'!G46, countries_full, 2, FALSE)</f>
        <v>0</v>
      </c>
      <c r="H45">
        <f>'Virtualus Vilnius sveikiau” 1'!H46</f>
        <v/>
      </c>
      <c r="I45">
        <f>'Virtualus Vilnius sveikiau” 1'!I46</f>
        <v>0</v>
      </c>
    </row>
    <row r="46" spans="1:9">
      <c r="A46">
        <f>'Virtualus Vilnius sveikiau” 1'!A47</f>
        <v/>
      </c>
      <c r="B46">
        <f>'Virtualus Vilnius sveikiau” 1'!B47</f>
        <v/>
      </c>
      <c r="C46" t="str">
        <f>VLOOKUP('Virtualus Vilnius sveikiau” 1'!C47, genders_full, 2, FALSE)</f>
        <v/>
      </c>
      <c r="D46">
        <f>'Virtualus Vilnius sveikiau” 1'!D47</f>
        <v/>
      </c>
      <c r="E46">
        <f>'Virtualus Vilnius sveikiau” 1'!E47</f>
        <v/>
      </c>
      <c r="F46">
        <f>'Virtualus Vilnius sveikiau” 1'!F47</f>
        <v/>
      </c>
      <c r="G46" t="str">
        <f>VLOOKUP('Virtualus Vilnius sveikiau” 1'!G47, countries_full, 2, FALSE)</f>
        <v>0</v>
      </c>
      <c r="H46">
        <f>'Virtualus Vilnius sveikiau” 1'!H47</f>
        <v/>
      </c>
      <c r="I46">
        <f>'Virtualus Vilnius sveikiau” 1'!I47</f>
        <v>0</v>
      </c>
    </row>
    <row r="47" spans="1:9">
      <c r="A47">
        <f>'Virtualus Vilnius sveikiau” 1'!A48</f>
        <v/>
      </c>
      <c r="B47">
        <f>'Virtualus Vilnius sveikiau” 1'!B48</f>
        <v/>
      </c>
      <c r="C47" t="str">
        <f>VLOOKUP('Virtualus Vilnius sveikiau” 1'!C48, genders_full, 2, FALSE)</f>
        <v/>
      </c>
      <c r="D47">
        <f>'Virtualus Vilnius sveikiau” 1'!D48</f>
        <v/>
      </c>
      <c r="E47">
        <f>'Virtualus Vilnius sveikiau” 1'!E48</f>
        <v/>
      </c>
      <c r="F47">
        <f>'Virtualus Vilnius sveikiau” 1'!F48</f>
        <v/>
      </c>
      <c r="G47" t="str">
        <f>VLOOKUP('Virtualus Vilnius sveikiau” 1'!G48, countries_full, 2, FALSE)</f>
        <v>0</v>
      </c>
      <c r="H47">
        <f>'Virtualus Vilnius sveikiau” 1'!H48</f>
        <v/>
      </c>
      <c r="I47">
        <f>'Virtualus Vilnius sveikiau” 1'!I48</f>
        <v>0</v>
      </c>
    </row>
    <row r="48" spans="1:9">
      <c r="A48">
        <f>'Virtualus Vilnius sveikiau” 1'!A49</f>
        <v/>
      </c>
      <c r="B48">
        <f>'Virtualus Vilnius sveikiau” 1'!B49</f>
        <v/>
      </c>
      <c r="C48" t="str">
        <f>VLOOKUP('Virtualus Vilnius sveikiau” 1'!C49, genders_full, 2, FALSE)</f>
        <v/>
      </c>
      <c r="D48">
        <f>'Virtualus Vilnius sveikiau” 1'!D49</f>
        <v/>
      </c>
      <c r="E48">
        <f>'Virtualus Vilnius sveikiau” 1'!E49</f>
        <v/>
      </c>
      <c r="F48">
        <f>'Virtualus Vilnius sveikiau” 1'!F49</f>
        <v/>
      </c>
      <c r="G48" t="str">
        <f>VLOOKUP('Virtualus Vilnius sveikiau” 1'!G49, countries_full, 2, FALSE)</f>
        <v>0</v>
      </c>
      <c r="H48">
        <f>'Virtualus Vilnius sveikiau” 1'!H49</f>
        <v/>
      </c>
      <c r="I48">
        <f>'Virtualus Vilnius sveikiau” 1'!I49</f>
        <v>0</v>
      </c>
    </row>
    <row r="49" spans="1:9">
      <c r="A49">
        <f>'Virtualus Vilnius sveikiau” 1'!A50</f>
        <v/>
      </c>
      <c r="B49">
        <f>'Virtualus Vilnius sveikiau” 1'!B50</f>
        <v/>
      </c>
      <c r="C49" t="str">
        <f>VLOOKUP('Virtualus Vilnius sveikiau” 1'!C50, genders_full, 2, FALSE)</f>
        <v/>
      </c>
      <c r="D49">
        <f>'Virtualus Vilnius sveikiau” 1'!D50</f>
        <v/>
      </c>
      <c r="E49">
        <f>'Virtualus Vilnius sveikiau” 1'!E50</f>
        <v/>
      </c>
      <c r="F49">
        <f>'Virtualus Vilnius sveikiau” 1'!F50</f>
        <v/>
      </c>
      <c r="G49" t="str">
        <f>VLOOKUP('Virtualus Vilnius sveikiau” 1'!G50, countries_full, 2, FALSE)</f>
        <v>0</v>
      </c>
      <c r="H49">
        <f>'Virtualus Vilnius sveikiau” 1'!H50</f>
        <v/>
      </c>
      <c r="I49">
        <f>'Virtualus Vilnius sveikiau” 1'!I50</f>
        <v>0</v>
      </c>
    </row>
    <row r="50" spans="1:9">
      <c r="A50">
        <f>'Virtualus Vilnius sveikiau” 1'!A51</f>
        <v/>
      </c>
      <c r="B50">
        <f>'Virtualus Vilnius sveikiau” 1'!B51</f>
        <v/>
      </c>
      <c r="C50" t="str">
        <f>VLOOKUP('Virtualus Vilnius sveikiau” 1'!C51, genders_full, 2, FALSE)</f>
        <v/>
      </c>
      <c r="D50">
        <f>'Virtualus Vilnius sveikiau” 1'!D51</f>
        <v/>
      </c>
      <c r="E50">
        <f>'Virtualus Vilnius sveikiau” 1'!E51</f>
        <v/>
      </c>
      <c r="F50">
        <f>'Virtualus Vilnius sveikiau” 1'!F51</f>
        <v/>
      </c>
      <c r="G50" t="str">
        <f>VLOOKUP('Virtualus Vilnius sveikiau” 1'!G51, countries_full, 2, FALSE)</f>
        <v>0</v>
      </c>
      <c r="H50">
        <f>'Virtualus Vilnius sveikiau” 1'!H51</f>
        <v/>
      </c>
      <c r="I50">
        <f>'Virtualus Vilnius sveikiau” 1'!I51</f>
        <v>0</v>
      </c>
    </row>
    <row r="51" spans="1:9">
      <c r="A51">
        <f>'Virtualus Vilnius sveikiau” 1'!A52</f>
        <v/>
      </c>
      <c r="B51">
        <f>'Virtualus Vilnius sveikiau” 1'!B52</f>
        <v/>
      </c>
      <c r="C51" t="str">
        <f>VLOOKUP('Virtualus Vilnius sveikiau” 1'!C52, genders_full, 2, FALSE)</f>
        <v/>
      </c>
      <c r="D51">
        <f>'Virtualus Vilnius sveikiau” 1'!D52</f>
        <v/>
      </c>
      <c r="E51">
        <f>'Virtualus Vilnius sveikiau” 1'!E52</f>
        <v/>
      </c>
      <c r="F51">
        <f>'Virtualus Vilnius sveikiau” 1'!F52</f>
        <v/>
      </c>
      <c r="G51" t="str">
        <f>VLOOKUP('Virtualus Vilnius sveikiau” 1'!G52, countries_full, 2, FALSE)</f>
        <v>0</v>
      </c>
      <c r="H51">
        <f>'Virtualus Vilnius sveikiau” 1'!H52</f>
        <v/>
      </c>
      <c r="I51">
        <f>'Virtualus Vilnius sveikiau” 1'!I52</f>
        <v>0</v>
      </c>
    </row>
    <row r="52" spans="1:9">
      <c r="A52">
        <f>'Virtualus Vilnius sveikiau” 1'!A53</f>
        <v/>
      </c>
      <c r="B52">
        <f>'Virtualus Vilnius sveikiau” 1'!B53</f>
        <v/>
      </c>
      <c r="C52" t="str">
        <f>VLOOKUP('Virtualus Vilnius sveikiau” 1'!C53, genders_full, 2, FALSE)</f>
        <v/>
      </c>
      <c r="D52">
        <f>'Virtualus Vilnius sveikiau” 1'!D53</f>
        <v/>
      </c>
      <c r="E52">
        <f>'Virtualus Vilnius sveikiau” 1'!E53</f>
        <v/>
      </c>
      <c r="F52">
        <f>'Virtualus Vilnius sveikiau” 1'!F53</f>
        <v/>
      </c>
      <c r="G52" t="str">
        <f>VLOOKUP('Virtualus Vilnius sveikiau” 1'!G53, countries_full, 2, FALSE)</f>
        <v>0</v>
      </c>
      <c r="H52">
        <f>'Virtualus Vilnius sveikiau” 1'!H53</f>
        <v/>
      </c>
      <c r="I52">
        <f>'Virtualus Vilnius sveikiau” 1'!I53</f>
        <v>0</v>
      </c>
    </row>
    <row r="53" spans="1:9">
      <c r="A53">
        <f>'Virtualus Vilnius sveikiau” 1'!A54</f>
        <v/>
      </c>
      <c r="B53">
        <f>'Virtualus Vilnius sveikiau” 1'!B54</f>
        <v/>
      </c>
      <c r="C53" t="str">
        <f>VLOOKUP('Virtualus Vilnius sveikiau” 1'!C54, genders_full, 2, FALSE)</f>
        <v/>
      </c>
      <c r="D53">
        <f>'Virtualus Vilnius sveikiau” 1'!D54</f>
        <v/>
      </c>
      <c r="E53">
        <f>'Virtualus Vilnius sveikiau” 1'!E54</f>
        <v/>
      </c>
      <c r="F53">
        <f>'Virtualus Vilnius sveikiau” 1'!F54</f>
        <v/>
      </c>
      <c r="G53" t="str">
        <f>VLOOKUP('Virtualus Vilnius sveikiau” 1'!G54, countries_full, 2, FALSE)</f>
        <v>0</v>
      </c>
      <c r="H53">
        <f>'Virtualus Vilnius sveikiau” 1'!H54</f>
        <v/>
      </c>
      <c r="I53">
        <f>'Virtualus Vilnius sveikiau” 1'!I54</f>
        <v>0</v>
      </c>
    </row>
    <row r="54" spans="1:9">
      <c r="A54">
        <f>'Virtualus Vilnius sveikiau” 1'!A55</f>
        <v/>
      </c>
      <c r="B54">
        <f>'Virtualus Vilnius sveikiau” 1'!B55</f>
        <v/>
      </c>
      <c r="C54" t="str">
        <f>VLOOKUP('Virtualus Vilnius sveikiau” 1'!C55, genders_full, 2, FALSE)</f>
        <v/>
      </c>
      <c r="D54">
        <f>'Virtualus Vilnius sveikiau” 1'!D55</f>
        <v/>
      </c>
      <c r="E54">
        <f>'Virtualus Vilnius sveikiau” 1'!E55</f>
        <v/>
      </c>
      <c r="F54">
        <f>'Virtualus Vilnius sveikiau” 1'!F55</f>
        <v/>
      </c>
      <c r="G54" t="str">
        <f>VLOOKUP('Virtualus Vilnius sveikiau” 1'!G55, countries_full, 2, FALSE)</f>
        <v>0</v>
      </c>
      <c r="H54">
        <f>'Virtualus Vilnius sveikiau” 1'!H55</f>
        <v/>
      </c>
      <c r="I54">
        <f>'Virtualus Vilnius sveikiau” 1'!I55</f>
        <v>0</v>
      </c>
    </row>
    <row r="55" spans="1:9">
      <c r="A55">
        <f>'Virtualus Vilnius sveikiau” 1'!A56</f>
        <v/>
      </c>
      <c r="B55">
        <f>'Virtualus Vilnius sveikiau” 1'!B56</f>
        <v/>
      </c>
      <c r="C55" t="str">
        <f>VLOOKUP('Virtualus Vilnius sveikiau” 1'!C56, genders_full, 2, FALSE)</f>
        <v/>
      </c>
      <c r="D55">
        <f>'Virtualus Vilnius sveikiau” 1'!D56</f>
        <v/>
      </c>
      <c r="E55">
        <f>'Virtualus Vilnius sveikiau” 1'!E56</f>
        <v/>
      </c>
      <c r="F55">
        <f>'Virtualus Vilnius sveikiau” 1'!F56</f>
        <v/>
      </c>
      <c r="G55" t="str">
        <f>VLOOKUP('Virtualus Vilnius sveikiau” 1'!G56, countries_full, 2, FALSE)</f>
        <v>0</v>
      </c>
      <c r="H55">
        <f>'Virtualus Vilnius sveikiau” 1'!H56</f>
        <v/>
      </c>
      <c r="I55">
        <f>'Virtualus Vilnius sveikiau” 1'!I56</f>
        <v>0</v>
      </c>
    </row>
    <row r="56" spans="1:9">
      <c r="A56">
        <f>'Virtualus Vilnius sveikiau” 1'!A57</f>
        <v/>
      </c>
      <c r="B56">
        <f>'Virtualus Vilnius sveikiau” 1'!B57</f>
        <v/>
      </c>
      <c r="C56" t="str">
        <f>VLOOKUP('Virtualus Vilnius sveikiau” 1'!C57, genders_full, 2, FALSE)</f>
        <v/>
      </c>
      <c r="D56">
        <f>'Virtualus Vilnius sveikiau” 1'!D57</f>
        <v/>
      </c>
      <c r="E56">
        <f>'Virtualus Vilnius sveikiau” 1'!E57</f>
        <v/>
      </c>
      <c r="F56">
        <f>'Virtualus Vilnius sveikiau” 1'!F57</f>
        <v/>
      </c>
      <c r="G56" t="str">
        <f>VLOOKUP('Virtualus Vilnius sveikiau” 1'!G57, countries_full, 2, FALSE)</f>
        <v>0</v>
      </c>
      <c r="H56">
        <f>'Virtualus Vilnius sveikiau” 1'!H57</f>
        <v/>
      </c>
      <c r="I56">
        <f>'Virtualus Vilnius sveikiau” 1'!I57</f>
        <v>0</v>
      </c>
    </row>
    <row r="57" spans="1:9">
      <c r="A57">
        <f>'Virtualus Vilnius sveikiau” 1'!A58</f>
        <v/>
      </c>
      <c r="B57">
        <f>'Virtualus Vilnius sveikiau” 1'!B58</f>
        <v/>
      </c>
      <c r="C57" t="str">
        <f>VLOOKUP('Virtualus Vilnius sveikiau” 1'!C58, genders_full, 2, FALSE)</f>
        <v/>
      </c>
      <c r="D57">
        <f>'Virtualus Vilnius sveikiau” 1'!D58</f>
        <v/>
      </c>
      <c r="E57">
        <f>'Virtualus Vilnius sveikiau” 1'!E58</f>
        <v/>
      </c>
      <c r="F57">
        <f>'Virtualus Vilnius sveikiau” 1'!F58</f>
        <v/>
      </c>
      <c r="G57" t="str">
        <f>VLOOKUP('Virtualus Vilnius sveikiau” 1'!G58, countries_full, 2, FALSE)</f>
        <v>0</v>
      </c>
      <c r="H57">
        <f>'Virtualus Vilnius sveikiau” 1'!H58</f>
        <v/>
      </c>
      <c r="I57">
        <f>'Virtualus Vilnius sveikiau” 1'!I58</f>
        <v>0</v>
      </c>
    </row>
    <row r="58" spans="1:9">
      <c r="A58">
        <f>'Virtualus Vilnius sveikiau” 1'!A59</f>
        <v/>
      </c>
      <c r="B58">
        <f>'Virtualus Vilnius sveikiau” 1'!B59</f>
        <v/>
      </c>
      <c r="C58" t="str">
        <f>VLOOKUP('Virtualus Vilnius sveikiau” 1'!C59, genders_full, 2, FALSE)</f>
        <v/>
      </c>
      <c r="D58">
        <f>'Virtualus Vilnius sveikiau” 1'!D59</f>
        <v/>
      </c>
      <c r="E58">
        <f>'Virtualus Vilnius sveikiau” 1'!E59</f>
        <v/>
      </c>
      <c r="F58">
        <f>'Virtualus Vilnius sveikiau” 1'!F59</f>
        <v/>
      </c>
      <c r="G58" t="str">
        <f>VLOOKUP('Virtualus Vilnius sveikiau” 1'!G59, countries_full, 2, FALSE)</f>
        <v>0</v>
      </c>
      <c r="H58">
        <f>'Virtualus Vilnius sveikiau” 1'!H59</f>
        <v/>
      </c>
      <c r="I58">
        <f>'Virtualus Vilnius sveikiau” 1'!I59</f>
        <v>0</v>
      </c>
    </row>
    <row r="59" spans="1:9">
      <c r="A59">
        <f>'Virtualus Vilnius sveikiau” 1'!A60</f>
        <v/>
      </c>
      <c r="B59">
        <f>'Virtualus Vilnius sveikiau” 1'!B60</f>
        <v/>
      </c>
      <c r="C59" t="str">
        <f>VLOOKUP('Virtualus Vilnius sveikiau” 1'!C60, genders_full, 2, FALSE)</f>
        <v/>
      </c>
      <c r="D59">
        <f>'Virtualus Vilnius sveikiau” 1'!D60</f>
        <v/>
      </c>
      <c r="E59">
        <f>'Virtualus Vilnius sveikiau” 1'!E60</f>
        <v/>
      </c>
      <c r="F59">
        <f>'Virtualus Vilnius sveikiau” 1'!F60</f>
        <v/>
      </c>
      <c r="G59" t="str">
        <f>VLOOKUP('Virtualus Vilnius sveikiau” 1'!G60, countries_full, 2, FALSE)</f>
        <v>0</v>
      </c>
      <c r="H59">
        <f>'Virtualus Vilnius sveikiau” 1'!H60</f>
        <v/>
      </c>
      <c r="I59">
        <f>'Virtualus Vilnius sveikiau” 1'!I60</f>
        <v>0</v>
      </c>
    </row>
    <row r="60" spans="1:9">
      <c r="A60">
        <f>'Virtualus Vilnius sveikiau” 1'!A61</f>
        <v/>
      </c>
      <c r="B60">
        <f>'Virtualus Vilnius sveikiau” 1'!B61</f>
        <v/>
      </c>
      <c r="C60" t="str">
        <f>VLOOKUP('Virtualus Vilnius sveikiau” 1'!C61, genders_full, 2, FALSE)</f>
        <v/>
      </c>
      <c r="D60">
        <f>'Virtualus Vilnius sveikiau” 1'!D61</f>
        <v/>
      </c>
      <c r="E60">
        <f>'Virtualus Vilnius sveikiau” 1'!E61</f>
        <v/>
      </c>
      <c r="F60">
        <f>'Virtualus Vilnius sveikiau” 1'!F61</f>
        <v/>
      </c>
      <c r="G60" t="str">
        <f>VLOOKUP('Virtualus Vilnius sveikiau” 1'!G61, countries_full, 2, FALSE)</f>
        <v>0</v>
      </c>
      <c r="H60">
        <f>'Virtualus Vilnius sveikiau” 1'!H61</f>
        <v/>
      </c>
      <c r="I60">
        <f>'Virtualus Vilnius sveikiau” 1'!I61</f>
        <v>0</v>
      </c>
    </row>
    <row r="61" spans="1:9">
      <c r="A61">
        <f>'Virtualus Vilnius sveikiau” 1'!A62</f>
        <v/>
      </c>
      <c r="B61">
        <f>'Virtualus Vilnius sveikiau” 1'!B62</f>
        <v/>
      </c>
      <c r="C61" t="str">
        <f>VLOOKUP('Virtualus Vilnius sveikiau” 1'!C62, genders_full, 2, FALSE)</f>
        <v/>
      </c>
      <c r="D61">
        <f>'Virtualus Vilnius sveikiau” 1'!D62</f>
        <v/>
      </c>
      <c r="E61">
        <f>'Virtualus Vilnius sveikiau” 1'!E62</f>
        <v/>
      </c>
      <c r="F61">
        <f>'Virtualus Vilnius sveikiau” 1'!F62</f>
        <v/>
      </c>
      <c r="G61" t="str">
        <f>VLOOKUP('Virtualus Vilnius sveikiau” 1'!G62, countries_full, 2, FALSE)</f>
        <v>0</v>
      </c>
      <c r="H61">
        <f>'Virtualus Vilnius sveikiau” 1'!H62</f>
        <v/>
      </c>
      <c r="I61">
        <f>'Virtualus Vilnius sveikiau” 1'!I62</f>
        <v>0</v>
      </c>
    </row>
    <row r="62" spans="1:9">
      <c r="A62">
        <f>'Virtualus Vilnius sveikiau” 1'!A63</f>
        <v/>
      </c>
      <c r="B62">
        <f>'Virtualus Vilnius sveikiau” 1'!B63</f>
        <v/>
      </c>
      <c r="C62" t="str">
        <f>VLOOKUP('Virtualus Vilnius sveikiau” 1'!C63, genders_full, 2, FALSE)</f>
        <v/>
      </c>
      <c r="D62">
        <f>'Virtualus Vilnius sveikiau” 1'!D63</f>
        <v/>
      </c>
      <c r="E62">
        <f>'Virtualus Vilnius sveikiau” 1'!E63</f>
        <v/>
      </c>
      <c r="F62">
        <f>'Virtualus Vilnius sveikiau” 1'!F63</f>
        <v/>
      </c>
      <c r="G62" t="str">
        <f>VLOOKUP('Virtualus Vilnius sveikiau” 1'!G63, countries_full, 2, FALSE)</f>
        <v>0</v>
      </c>
      <c r="H62">
        <f>'Virtualus Vilnius sveikiau” 1'!H63</f>
        <v/>
      </c>
      <c r="I62">
        <f>'Virtualus Vilnius sveikiau” 1'!I63</f>
        <v>0</v>
      </c>
    </row>
    <row r="63" spans="1:9">
      <c r="A63">
        <f>'Virtualus Vilnius sveikiau” 1'!A64</f>
        <v/>
      </c>
      <c r="B63">
        <f>'Virtualus Vilnius sveikiau” 1'!B64</f>
        <v/>
      </c>
      <c r="C63" t="str">
        <f>VLOOKUP('Virtualus Vilnius sveikiau” 1'!C64, genders_full, 2, FALSE)</f>
        <v/>
      </c>
      <c r="D63">
        <f>'Virtualus Vilnius sveikiau” 1'!D64</f>
        <v/>
      </c>
      <c r="E63">
        <f>'Virtualus Vilnius sveikiau” 1'!E64</f>
        <v/>
      </c>
      <c r="F63">
        <f>'Virtualus Vilnius sveikiau” 1'!F64</f>
        <v/>
      </c>
      <c r="G63" t="str">
        <f>VLOOKUP('Virtualus Vilnius sveikiau” 1'!G64, countries_full, 2, FALSE)</f>
        <v>0</v>
      </c>
      <c r="H63">
        <f>'Virtualus Vilnius sveikiau” 1'!H64</f>
        <v/>
      </c>
      <c r="I63">
        <f>'Virtualus Vilnius sveikiau” 1'!I64</f>
        <v>0</v>
      </c>
    </row>
    <row r="64" spans="1:9">
      <c r="A64">
        <f>'Virtualus Vilnius sveikiau” 1'!A65</f>
        <v/>
      </c>
      <c r="B64">
        <f>'Virtualus Vilnius sveikiau” 1'!B65</f>
        <v/>
      </c>
      <c r="C64" t="str">
        <f>VLOOKUP('Virtualus Vilnius sveikiau” 1'!C65, genders_full, 2, FALSE)</f>
        <v/>
      </c>
      <c r="D64">
        <f>'Virtualus Vilnius sveikiau” 1'!D65</f>
        <v/>
      </c>
      <c r="E64">
        <f>'Virtualus Vilnius sveikiau” 1'!E65</f>
        <v/>
      </c>
      <c r="F64">
        <f>'Virtualus Vilnius sveikiau” 1'!F65</f>
        <v/>
      </c>
      <c r="G64" t="str">
        <f>VLOOKUP('Virtualus Vilnius sveikiau” 1'!G65, countries_full, 2, FALSE)</f>
        <v>0</v>
      </c>
      <c r="H64">
        <f>'Virtualus Vilnius sveikiau” 1'!H65</f>
        <v/>
      </c>
      <c r="I64">
        <f>'Virtualus Vilnius sveikiau” 1'!I65</f>
        <v>0</v>
      </c>
    </row>
    <row r="65" spans="1:9">
      <c r="A65">
        <f>'Virtualus Vilnius sveikiau” 1'!A66</f>
        <v/>
      </c>
      <c r="B65">
        <f>'Virtualus Vilnius sveikiau” 1'!B66</f>
        <v/>
      </c>
      <c r="C65" t="str">
        <f>VLOOKUP('Virtualus Vilnius sveikiau” 1'!C66, genders_full, 2, FALSE)</f>
        <v/>
      </c>
      <c r="D65">
        <f>'Virtualus Vilnius sveikiau” 1'!D66</f>
        <v/>
      </c>
      <c r="E65">
        <f>'Virtualus Vilnius sveikiau” 1'!E66</f>
        <v/>
      </c>
      <c r="F65">
        <f>'Virtualus Vilnius sveikiau” 1'!F66</f>
        <v/>
      </c>
      <c r="G65" t="str">
        <f>VLOOKUP('Virtualus Vilnius sveikiau” 1'!G66, countries_full, 2, FALSE)</f>
        <v>0</v>
      </c>
      <c r="H65">
        <f>'Virtualus Vilnius sveikiau” 1'!H66</f>
        <v/>
      </c>
      <c r="I65">
        <f>'Virtualus Vilnius sveikiau” 1'!I66</f>
        <v>0</v>
      </c>
    </row>
    <row r="66" spans="1:9">
      <c r="A66">
        <f>'Virtualus Vilnius sveikiau” 1'!A67</f>
        <v/>
      </c>
      <c r="B66">
        <f>'Virtualus Vilnius sveikiau” 1'!B67</f>
        <v/>
      </c>
      <c r="C66" t="str">
        <f>VLOOKUP('Virtualus Vilnius sveikiau” 1'!C67, genders_full, 2, FALSE)</f>
        <v/>
      </c>
      <c r="D66">
        <f>'Virtualus Vilnius sveikiau” 1'!D67</f>
        <v/>
      </c>
      <c r="E66">
        <f>'Virtualus Vilnius sveikiau” 1'!E67</f>
        <v/>
      </c>
      <c r="F66">
        <f>'Virtualus Vilnius sveikiau” 1'!F67</f>
        <v/>
      </c>
      <c r="G66" t="str">
        <f>VLOOKUP('Virtualus Vilnius sveikiau” 1'!G67, countries_full, 2, FALSE)</f>
        <v>0</v>
      </c>
      <c r="H66">
        <f>'Virtualus Vilnius sveikiau” 1'!H67</f>
        <v/>
      </c>
      <c r="I66">
        <f>'Virtualus Vilnius sveikiau” 1'!I67</f>
        <v>0</v>
      </c>
    </row>
    <row r="67" spans="1:9">
      <c r="A67">
        <f>'Virtualus Vilnius sveikiau” 1'!A68</f>
        <v/>
      </c>
      <c r="B67">
        <f>'Virtualus Vilnius sveikiau” 1'!B68</f>
        <v/>
      </c>
      <c r="C67" t="str">
        <f>VLOOKUP('Virtualus Vilnius sveikiau” 1'!C68, genders_full, 2, FALSE)</f>
        <v/>
      </c>
      <c r="D67">
        <f>'Virtualus Vilnius sveikiau” 1'!D68</f>
        <v/>
      </c>
      <c r="E67">
        <f>'Virtualus Vilnius sveikiau” 1'!E68</f>
        <v/>
      </c>
      <c r="F67">
        <f>'Virtualus Vilnius sveikiau” 1'!F68</f>
        <v/>
      </c>
      <c r="G67" t="str">
        <f>VLOOKUP('Virtualus Vilnius sveikiau” 1'!G68, countries_full, 2, FALSE)</f>
        <v>0</v>
      </c>
      <c r="H67">
        <f>'Virtualus Vilnius sveikiau” 1'!H68</f>
        <v/>
      </c>
      <c r="I67">
        <f>'Virtualus Vilnius sveikiau” 1'!I68</f>
        <v>0</v>
      </c>
    </row>
    <row r="68" spans="1:9">
      <c r="A68">
        <f>'Virtualus Vilnius sveikiau” 1'!A69</f>
        <v/>
      </c>
      <c r="B68">
        <f>'Virtualus Vilnius sveikiau” 1'!B69</f>
        <v/>
      </c>
      <c r="C68" t="str">
        <f>VLOOKUP('Virtualus Vilnius sveikiau” 1'!C69, genders_full, 2, FALSE)</f>
        <v/>
      </c>
      <c r="D68">
        <f>'Virtualus Vilnius sveikiau” 1'!D69</f>
        <v/>
      </c>
      <c r="E68">
        <f>'Virtualus Vilnius sveikiau” 1'!E69</f>
        <v/>
      </c>
      <c r="F68">
        <f>'Virtualus Vilnius sveikiau” 1'!F69</f>
        <v/>
      </c>
      <c r="G68" t="str">
        <f>VLOOKUP('Virtualus Vilnius sveikiau” 1'!G69, countries_full, 2, FALSE)</f>
        <v>0</v>
      </c>
      <c r="H68">
        <f>'Virtualus Vilnius sveikiau” 1'!H69</f>
        <v/>
      </c>
      <c r="I68">
        <f>'Virtualus Vilnius sveikiau” 1'!I69</f>
        <v>0</v>
      </c>
    </row>
    <row r="69" spans="1:9">
      <c r="A69">
        <f>'Virtualus Vilnius sveikiau” 1'!A70</f>
        <v/>
      </c>
      <c r="B69">
        <f>'Virtualus Vilnius sveikiau” 1'!B70</f>
        <v/>
      </c>
      <c r="C69" t="str">
        <f>VLOOKUP('Virtualus Vilnius sveikiau” 1'!C70, genders_full, 2, FALSE)</f>
        <v/>
      </c>
      <c r="D69">
        <f>'Virtualus Vilnius sveikiau” 1'!D70</f>
        <v/>
      </c>
      <c r="E69">
        <f>'Virtualus Vilnius sveikiau” 1'!E70</f>
        <v/>
      </c>
      <c r="F69">
        <f>'Virtualus Vilnius sveikiau” 1'!F70</f>
        <v/>
      </c>
      <c r="G69" t="str">
        <f>VLOOKUP('Virtualus Vilnius sveikiau” 1'!G70, countries_full, 2, FALSE)</f>
        <v>0</v>
      </c>
      <c r="H69">
        <f>'Virtualus Vilnius sveikiau” 1'!H70</f>
        <v/>
      </c>
      <c r="I69">
        <f>'Virtualus Vilnius sveikiau” 1'!I70</f>
        <v>0</v>
      </c>
    </row>
    <row r="70" spans="1:9">
      <c r="A70">
        <f>'Virtualus Vilnius sveikiau” 1'!A71</f>
        <v/>
      </c>
      <c r="B70">
        <f>'Virtualus Vilnius sveikiau” 1'!B71</f>
        <v/>
      </c>
      <c r="C70" t="str">
        <f>VLOOKUP('Virtualus Vilnius sveikiau” 1'!C71, genders_full, 2, FALSE)</f>
        <v/>
      </c>
      <c r="D70">
        <f>'Virtualus Vilnius sveikiau” 1'!D71</f>
        <v/>
      </c>
      <c r="E70">
        <f>'Virtualus Vilnius sveikiau” 1'!E71</f>
        <v/>
      </c>
      <c r="F70">
        <f>'Virtualus Vilnius sveikiau” 1'!F71</f>
        <v/>
      </c>
      <c r="G70" t="str">
        <f>VLOOKUP('Virtualus Vilnius sveikiau” 1'!G71, countries_full, 2, FALSE)</f>
        <v>0</v>
      </c>
      <c r="H70">
        <f>'Virtualus Vilnius sveikiau” 1'!H71</f>
        <v/>
      </c>
      <c r="I70">
        <f>'Virtualus Vilnius sveikiau” 1'!I71</f>
        <v>0</v>
      </c>
    </row>
    <row r="71" spans="1:9">
      <c r="A71">
        <f>'Virtualus Vilnius sveikiau” 1'!A72</f>
        <v/>
      </c>
      <c r="B71">
        <f>'Virtualus Vilnius sveikiau” 1'!B72</f>
        <v/>
      </c>
      <c r="C71" t="str">
        <f>VLOOKUP('Virtualus Vilnius sveikiau” 1'!C72, genders_full, 2, FALSE)</f>
        <v/>
      </c>
      <c r="D71">
        <f>'Virtualus Vilnius sveikiau” 1'!D72</f>
        <v/>
      </c>
      <c r="E71">
        <f>'Virtualus Vilnius sveikiau” 1'!E72</f>
        <v/>
      </c>
      <c r="F71">
        <f>'Virtualus Vilnius sveikiau” 1'!F72</f>
        <v/>
      </c>
      <c r="G71" t="str">
        <f>VLOOKUP('Virtualus Vilnius sveikiau” 1'!G72, countries_full, 2, FALSE)</f>
        <v>0</v>
      </c>
      <c r="H71">
        <f>'Virtualus Vilnius sveikiau” 1'!H72</f>
        <v/>
      </c>
      <c r="I71">
        <f>'Virtualus Vilnius sveikiau” 1'!I72</f>
        <v>0</v>
      </c>
    </row>
    <row r="72" spans="1:9">
      <c r="A72">
        <f>'Virtualus Vilnius sveikiau” 1'!A73</f>
        <v/>
      </c>
      <c r="B72">
        <f>'Virtualus Vilnius sveikiau” 1'!B73</f>
        <v/>
      </c>
      <c r="C72" t="str">
        <f>VLOOKUP('Virtualus Vilnius sveikiau” 1'!C73, genders_full, 2, FALSE)</f>
        <v/>
      </c>
      <c r="D72">
        <f>'Virtualus Vilnius sveikiau” 1'!D73</f>
        <v/>
      </c>
      <c r="E72">
        <f>'Virtualus Vilnius sveikiau” 1'!E73</f>
        <v/>
      </c>
      <c r="F72">
        <f>'Virtualus Vilnius sveikiau” 1'!F73</f>
        <v/>
      </c>
      <c r="G72" t="str">
        <f>VLOOKUP('Virtualus Vilnius sveikiau” 1'!G73, countries_full, 2, FALSE)</f>
        <v>0</v>
      </c>
      <c r="H72">
        <f>'Virtualus Vilnius sveikiau” 1'!H73</f>
        <v/>
      </c>
      <c r="I72">
        <f>'Virtualus Vilnius sveikiau” 1'!I73</f>
        <v>0</v>
      </c>
    </row>
    <row r="73" spans="1:9">
      <c r="A73">
        <f>'Virtualus Vilnius sveikiau” 1'!A74</f>
        <v/>
      </c>
      <c r="B73">
        <f>'Virtualus Vilnius sveikiau” 1'!B74</f>
        <v/>
      </c>
      <c r="C73" t="str">
        <f>VLOOKUP('Virtualus Vilnius sveikiau” 1'!C74, genders_full, 2, FALSE)</f>
        <v/>
      </c>
      <c r="D73">
        <f>'Virtualus Vilnius sveikiau” 1'!D74</f>
        <v/>
      </c>
      <c r="E73">
        <f>'Virtualus Vilnius sveikiau” 1'!E74</f>
        <v/>
      </c>
      <c r="F73">
        <f>'Virtualus Vilnius sveikiau” 1'!F74</f>
        <v/>
      </c>
      <c r="G73" t="str">
        <f>VLOOKUP('Virtualus Vilnius sveikiau” 1'!G74, countries_full, 2, FALSE)</f>
        <v>0</v>
      </c>
      <c r="H73">
        <f>'Virtualus Vilnius sveikiau” 1'!H74</f>
        <v/>
      </c>
      <c r="I73">
        <f>'Virtualus Vilnius sveikiau” 1'!I74</f>
        <v>0</v>
      </c>
    </row>
    <row r="74" spans="1:9">
      <c r="A74">
        <f>'Virtualus Vilnius sveikiau” 1'!A75</f>
        <v/>
      </c>
      <c r="B74">
        <f>'Virtualus Vilnius sveikiau” 1'!B75</f>
        <v/>
      </c>
      <c r="C74" t="str">
        <f>VLOOKUP('Virtualus Vilnius sveikiau” 1'!C75, genders_full, 2, FALSE)</f>
        <v/>
      </c>
      <c r="D74">
        <f>'Virtualus Vilnius sveikiau” 1'!D75</f>
        <v/>
      </c>
      <c r="E74">
        <f>'Virtualus Vilnius sveikiau” 1'!E75</f>
        <v/>
      </c>
      <c r="F74">
        <f>'Virtualus Vilnius sveikiau” 1'!F75</f>
        <v/>
      </c>
      <c r="G74" t="str">
        <f>VLOOKUP('Virtualus Vilnius sveikiau” 1'!G75, countries_full, 2, FALSE)</f>
        <v>0</v>
      </c>
      <c r="H74">
        <f>'Virtualus Vilnius sveikiau” 1'!H75</f>
        <v/>
      </c>
      <c r="I74">
        <f>'Virtualus Vilnius sveikiau” 1'!I75</f>
        <v>0</v>
      </c>
    </row>
    <row r="75" spans="1:9">
      <c r="A75">
        <f>'Virtualus Vilnius sveikiau” 1'!A76</f>
        <v/>
      </c>
      <c r="B75">
        <f>'Virtualus Vilnius sveikiau” 1'!B76</f>
        <v/>
      </c>
      <c r="C75" t="str">
        <f>VLOOKUP('Virtualus Vilnius sveikiau” 1'!C76, genders_full, 2, FALSE)</f>
        <v/>
      </c>
      <c r="D75">
        <f>'Virtualus Vilnius sveikiau” 1'!D76</f>
        <v/>
      </c>
      <c r="E75">
        <f>'Virtualus Vilnius sveikiau” 1'!E76</f>
        <v/>
      </c>
      <c r="F75">
        <f>'Virtualus Vilnius sveikiau” 1'!F76</f>
        <v/>
      </c>
      <c r="G75" t="str">
        <f>VLOOKUP('Virtualus Vilnius sveikiau” 1'!G76, countries_full, 2, FALSE)</f>
        <v>0</v>
      </c>
      <c r="H75">
        <f>'Virtualus Vilnius sveikiau” 1'!H76</f>
        <v/>
      </c>
      <c r="I75">
        <f>'Virtualus Vilnius sveikiau” 1'!I76</f>
        <v>0</v>
      </c>
    </row>
    <row r="76" spans="1:9">
      <c r="A76">
        <f>'Virtualus Vilnius sveikiau” 1'!A77</f>
        <v/>
      </c>
      <c r="B76">
        <f>'Virtualus Vilnius sveikiau” 1'!B77</f>
        <v/>
      </c>
      <c r="C76" t="str">
        <f>VLOOKUP('Virtualus Vilnius sveikiau” 1'!C77, genders_full, 2, FALSE)</f>
        <v/>
      </c>
      <c r="D76">
        <f>'Virtualus Vilnius sveikiau” 1'!D77</f>
        <v/>
      </c>
      <c r="E76">
        <f>'Virtualus Vilnius sveikiau” 1'!E77</f>
        <v/>
      </c>
      <c r="F76">
        <f>'Virtualus Vilnius sveikiau” 1'!F77</f>
        <v/>
      </c>
      <c r="G76" t="str">
        <f>VLOOKUP('Virtualus Vilnius sveikiau” 1'!G77, countries_full, 2, FALSE)</f>
        <v>0</v>
      </c>
      <c r="H76">
        <f>'Virtualus Vilnius sveikiau” 1'!H77</f>
        <v/>
      </c>
      <c r="I76">
        <f>'Virtualus Vilnius sveikiau” 1'!I77</f>
        <v>0</v>
      </c>
    </row>
    <row r="77" spans="1:9">
      <c r="A77">
        <f>'Virtualus Vilnius sveikiau” 1'!A78</f>
        <v/>
      </c>
      <c r="B77">
        <f>'Virtualus Vilnius sveikiau” 1'!B78</f>
        <v/>
      </c>
      <c r="C77" t="str">
        <f>VLOOKUP('Virtualus Vilnius sveikiau” 1'!C78, genders_full, 2, FALSE)</f>
        <v/>
      </c>
      <c r="D77">
        <f>'Virtualus Vilnius sveikiau” 1'!D78</f>
        <v/>
      </c>
      <c r="E77">
        <f>'Virtualus Vilnius sveikiau” 1'!E78</f>
        <v/>
      </c>
      <c r="F77">
        <f>'Virtualus Vilnius sveikiau” 1'!F78</f>
        <v/>
      </c>
      <c r="G77" t="str">
        <f>VLOOKUP('Virtualus Vilnius sveikiau” 1'!G78, countries_full, 2, FALSE)</f>
        <v>0</v>
      </c>
      <c r="H77">
        <f>'Virtualus Vilnius sveikiau” 1'!H78</f>
        <v/>
      </c>
      <c r="I77">
        <f>'Virtualus Vilnius sveikiau” 1'!I78</f>
        <v>0</v>
      </c>
    </row>
    <row r="78" spans="1:9">
      <c r="A78">
        <f>'Virtualus Vilnius sveikiau” 1'!A79</f>
        <v/>
      </c>
      <c r="B78">
        <f>'Virtualus Vilnius sveikiau” 1'!B79</f>
        <v/>
      </c>
      <c r="C78" t="str">
        <f>VLOOKUP('Virtualus Vilnius sveikiau” 1'!C79, genders_full, 2, FALSE)</f>
        <v/>
      </c>
      <c r="D78">
        <f>'Virtualus Vilnius sveikiau” 1'!D79</f>
        <v/>
      </c>
      <c r="E78">
        <f>'Virtualus Vilnius sveikiau” 1'!E79</f>
        <v/>
      </c>
      <c r="F78">
        <f>'Virtualus Vilnius sveikiau” 1'!F79</f>
        <v/>
      </c>
      <c r="G78" t="str">
        <f>VLOOKUP('Virtualus Vilnius sveikiau” 1'!G79, countries_full, 2, FALSE)</f>
        <v>0</v>
      </c>
      <c r="H78">
        <f>'Virtualus Vilnius sveikiau” 1'!H79</f>
        <v/>
      </c>
      <c r="I78">
        <f>'Virtualus Vilnius sveikiau” 1'!I79</f>
        <v>0</v>
      </c>
    </row>
    <row r="79" spans="1:9">
      <c r="A79">
        <f>'Virtualus Vilnius sveikiau” 1'!A80</f>
        <v/>
      </c>
      <c r="B79">
        <f>'Virtualus Vilnius sveikiau” 1'!B80</f>
        <v/>
      </c>
      <c r="C79" t="str">
        <f>VLOOKUP('Virtualus Vilnius sveikiau” 1'!C80, genders_full, 2, FALSE)</f>
        <v/>
      </c>
      <c r="D79">
        <f>'Virtualus Vilnius sveikiau” 1'!D80</f>
        <v/>
      </c>
      <c r="E79">
        <f>'Virtualus Vilnius sveikiau” 1'!E80</f>
        <v/>
      </c>
      <c r="F79">
        <f>'Virtualus Vilnius sveikiau” 1'!F80</f>
        <v/>
      </c>
      <c r="G79" t="str">
        <f>VLOOKUP('Virtualus Vilnius sveikiau” 1'!G80, countries_full, 2, FALSE)</f>
        <v>0</v>
      </c>
      <c r="H79">
        <f>'Virtualus Vilnius sveikiau” 1'!H80</f>
        <v/>
      </c>
      <c r="I79">
        <f>'Virtualus Vilnius sveikiau” 1'!I80</f>
        <v>0</v>
      </c>
    </row>
    <row r="80" spans="1:9">
      <c r="A80">
        <f>'Virtualus Vilnius sveikiau” 1'!A81</f>
        <v/>
      </c>
      <c r="B80">
        <f>'Virtualus Vilnius sveikiau” 1'!B81</f>
        <v/>
      </c>
      <c r="C80" t="str">
        <f>VLOOKUP('Virtualus Vilnius sveikiau” 1'!C81, genders_full, 2, FALSE)</f>
        <v/>
      </c>
      <c r="D80">
        <f>'Virtualus Vilnius sveikiau” 1'!D81</f>
        <v/>
      </c>
      <c r="E80">
        <f>'Virtualus Vilnius sveikiau” 1'!E81</f>
        <v/>
      </c>
      <c r="F80">
        <f>'Virtualus Vilnius sveikiau” 1'!F81</f>
        <v/>
      </c>
      <c r="G80" t="str">
        <f>VLOOKUP('Virtualus Vilnius sveikiau” 1'!G81, countries_full, 2, FALSE)</f>
        <v>0</v>
      </c>
      <c r="H80">
        <f>'Virtualus Vilnius sveikiau” 1'!H81</f>
        <v/>
      </c>
      <c r="I80">
        <f>'Virtualus Vilnius sveikiau” 1'!I81</f>
        <v>0</v>
      </c>
    </row>
    <row r="81" spans="1:9">
      <c r="A81">
        <f>'Virtualus Vilnius sveikiau” 1'!A82</f>
        <v/>
      </c>
      <c r="B81">
        <f>'Virtualus Vilnius sveikiau” 1'!B82</f>
        <v/>
      </c>
      <c r="C81" t="str">
        <f>VLOOKUP('Virtualus Vilnius sveikiau” 1'!C82, genders_full, 2, FALSE)</f>
        <v/>
      </c>
      <c r="D81">
        <f>'Virtualus Vilnius sveikiau” 1'!D82</f>
        <v/>
      </c>
      <c r="E81">
        <f>'Virtualus Vilnius sveikiau” 1'!E82</f>
        <v/>
      </c>
      <c r="F81">
        <f>'Virtualus Vilnius sveikiau” 1'!F82</f>
        <v/>
      </c>
      <c r="G81" t="str">
        <f>VLOOKUP('Virtualus Vilnius sveikiau” 1'!G82, countries_full, 2, FALSE)</f>
        <v>0</v>
      </c>
      <c r="H81">
        <f>'Virtualus Vilnius sveikiau” 1'!H82</f>
        <v/>
      </c>
      <c r="I81">
        <f>'Virtualus Vilnius sveikiau” 1'!I82</f>
        <v>0</v>
      </c>
    </row>
    <row r="82" spans="1:9">
      <c r="A82">
        <f>'Virtualus Vilnius sveikiau” 1'!A83</f>
        <v/>
      </c>
      <c r="B82">
        <f>'Virtualus Vilnius sveikiau” 1'!B83</f>
        <v/>
      </c>
      <c r="C82" t="str">
        <f>VLOOKUP('Virtualus Vilnius sveikiau” 1'!C83, genders_full, 2, FALSE)</f>
        <v/>
      </c>
      <c r="D82">
        <f>'Virtualus Vilnius sveikiau” 1'!D83</f>
        <v/>
      </c>
      <c r="E82">
        <f>'Virtualus Vilnius sveikiau” 1'!E83</f>
        <v/>
      </c>
      <c r="F82">
        <f>'Virtualus Vilnius sveikiau” 1'!F83</f>
        <v/>
      </c>
      <c r="G82" t="str">
        <f>VLOOKUP('Virtualus Vilnius sveikiau” 1'!G83, countries_full, 2, FALSE)</f>
        <v>0</v>
      </c>
      <c r="H82">
        <f>'Virtualus Vilnius sveikiau” 1'!H83</f>
        <v/>
      </c>
      <c r="I82">
        <f>'Virtualus Vilnius sveikiau” 1'!I83</f>
        <v>0</v>
      </c>
    </row>
    <row r="83" spans="1:9">
      <c r="A83">
        <f>'Virtualus Vilnius sveikiau” 1'!A84</f>
        <v/>
      </c>
      <c r="B83">
        <f>'Virtualus Vilnius sveikiau” 1'!B84</f>
        <v/>
      </c>
      <c r="C83" t="str">
        <f>VLOOKUP('Virtualus Vilnius sveikiau” 1'!C84, genders_full, 2, FALSE)</f>
        <v/>
      </c>
      <c r="D83">
        <f>'Virtualus Vilnius sveikiau” 1'!D84</f>
        <v/>
      </c>
      <c r="E83">
        <f>'Virtualus Vilnius sveikiau” 1'!E84</f>
        <v/>
      </c>
      <c r="F83">
        <f>'Virtualus Vilnius sveikiau” 1'!F84</f>
        <v/>
      </c>
      <c r="G83" t="str">
        <f>VLOOKUP('Virtualus Vilnius sveikiau” 1'!G84, countries_full, 2, FALSE)</f>
        <v>0</v>
      </c>
      <c r="H83">
        <f>'Virtualus Vilnius sveikiau” 1'!H84</f>
        <v/>
      </c>
      <c r="I83">
        <f>'Virtualus Vilnius sveikiau” 1'!I84</f>
        <v>0</v>
      </c>
    </row>
    <row r="84" spans="1:9">
      <c r="A84">
        <f>'Virtualus Vilnius sveikiau” 1'!A85</f>
        <v/>
      </c>
      <c r="B84">
        <f>'Virtualus Vilnius sveikiau” 1'!B85</f>
        <v/>
      </c>
      <c r="C84" t="str">
        <f>VLOOKUP('Virtualus Vilnius sveikiau” 1'!C85, genders_full, 2, FALSE)</f>
        <v/>
      </c>
      <c r="D84">
        <f>'Virtualus Vilnius sveikiau” 1'!D85</f>
        <v/>
      </c>
      <c r="E84">
        <f>'Virtualus Vilnius sveikiau” 1'!E85</f>
        <v/>
      </c>
      <c r="F84">
        <f>'Virtualus Vilnius sveikiau” 1'!F85</f>
        <v/>
      </c>
      <c r="G84" t="str">
        <f>VLOOKUP('Virtualus Vilnius sveikiau” 1'!G85, countries_full, 2, FALSE)</f>
        <v>0</v>
      </c>
      <c r="H84">
        <f>'Virtualus Vilnius sveikiau” 1'!H85</f>
        <v/>
      </c>
      <c r="I84">
        <f>'Virtualus Vilnius sveikiau” 1'!I85</f>
        <v>0</v>
      </c>
    </row>
    <row r="85" spans="1:9">
      <c r="A85">
        <f>'Virtualus Vilnius sveikiau” 1'!A86</f>
        <v/>
      </c>
      <c r="B85">
        <f>'Virtualus Vilnius sveikiau” 1'!B86</f>
        <v/>
      </c>
      <c r="C85" t="str">
        <f>VLOOKUP('Virtualus Vilnius sveikiau” 1'!C86, genders_full, 2, FALSE)</f>
        <v/>
      </c>
      <c r="D85">
        <f>'Virtualus Vilnius sveikiau” 1'!D86</f>
        <v/>
      </c>
      <c r="E85">
        <f>'Virtualus Vilnius sveikiau” 1'!E86</f>
        <v/>
      </c>
      <c r="F85">
        <f>'Virtualus Vilnius sveikiau” 1'!F86</f>
        <v/>
      </c>
      <c r="G85" t="str">
        <f>VLOOKUP('Virtualus Vilnius sveikiau” 1'!G86, countries_full, 2, FALSE)</f>
        <v>0</v>
      </c>
      <c r="H85">
        <f>'Virtualus Vilnius sveikiau” 1'!H86</f>
        <v/>
      </c>
      <c r="I85">
        <f>'Virtualus Vilnius sveikiau” 1'!I86</f>
        <v>0</v>
      </c>
    </row>
    <row r="86" spans="1:9">
      <c r="A86">
        <f>'Virtualus Vilnius sveikiau” 1'!A87</f>
        <v/>
      </c>
      <c r="B86">
        <f>'Virtualus Vilnius sveikiau” 1'!B87</f>
        <v/>
      </c>
      <c r="C86" t="str">
        <f>VLOOKUP('Virtualus Vilnius sveikiau” 1'!C87, genders_full, 2, FALSE)</f>
        <v/>
      </c>
      <c r="D86">
        <f>'Virtualus Vilnius sveikiau” 1'!D87</f>
        <v/>
      </c>
      <c r="E86">
        <f>'Virtualus Vilnius sveikiau” 1'!E87</f>
        <v/>
      </c>
      <c r="F86">
        <f>'Virtualus Vilnius sveikiau” 1'!F87</f>
        <v/>
      </c>
      <c r="G86" t="str">
        <f>VLOOKUP('Virtualus Vilnius sveikiau” 1'!G87, countries_full, 2, FALSE)</f>
        <v>0</v>
      </c>
      <c r="H86">
        <f>'Virtualus Vilnius sveikiau” 1'!H87</f>
        <v/>
      </c>
      <c r="I86">
        <f>'Virtualus Vilnius sveikiau” 1'!I87</f>
        <v>0</v>
      </c>
    </row>
    <row r="87" spans="1:9">
      <c r="A87">
        <f>'Virtualus Vilnius sveikiau” 1'!A88</f>
        <v/>
      </c>
      <c r="B87">
        <f>'Virtualus Vilnius sveikiau” 1'!B88</f>
        <v/>
      </c>
      <c r="C87" t="str">
        <f>VLOOKUP('Virtualus Vilnius sveikiau” 1'!C88, genders_full, 2, FALSE)</f>
        <v/>
      </c>
      <c r="D87">
        <f>'Virtualus Vilnius sveikiau” 1'!D88</f>
        <v/>
      </c>
      <c r="E87">
        <f>'Virtualus Vilnius sveikiau” 1'!E88</f>
        <v/>
      </c>
      <c r="F87">
        <f>'Virtualus Vilnius sveikiau” 1'!F88</f>
        <v/>
      </c>
      <c r="G87" t="str">
        <f>VLOOKUP('Virtualus Vilnius sveikiau” 1'!G88, countries_full, 2, FALSE)</f>
        <v>0</v>
      </c>
      <c r="H87">
        <f>'Virtualus Vilnius sveikiau” 1'!H88</f>
        <v/>
      </c>
      <c r="I87">
        <f>'Virtualus Vilnius sveikiau” 1'!I88</f>
        <v>0</v>
      </c>
    </row>
    <row r="88" spans="1:9">
      <c r="A88">
        <f>'Virtualus Vilnius sveikiau” 1'!A89</f>
        <v/>
      </c>
      <c r="B88">
        <f>'Virtualus Vilnius sveikiau” 1'!B89</f>
        <v/>
      </c>
      <c r="C88" t="str">
        <f>VLOOKUP('Virtualus Vilnius sveikiau” 1'!C89, genders_full, 2, FALSE)</f>
        <v/>
      </c>
      <c r="D88">
        <f>'Virtualus Vilnius sveikiau” 1'!D89</f>
        <v/>
      </c>
      <c r="E88">
        <f>'Virtualus Vilnius sveikiau” 1'!E89</f>
        <v/>
      </c>
      <c r="F88">
        <f>'Virtualus Vilnius sveikiau” 1'!F89</f>
        <v/>
      </c>
      <c r="G88" t="str">
        <f>VLOOKUP('Virtualus Vilnius sveikiau” 1'!G89, countries_full, 2, FALSE)</f>
        <v>0</v>
      </c>
      <c r="H88">
        <f>'Virtualus Vilnius sveikiau” 1'!H89</f>
        <v/>
      </c>
      <c r="I88">
        <f>'Virtualus Vilnius sveikiau” 1'!I89</f>
        <v>0</v>
      </c>
    </row>
    <row r="89" spans="1:9">
      <c r="A89">
        <f>'Virtualus Vilnius sveikiau” 1'!A90</f>
        <v/>
      </c>
      <c r="B89">
        <f>'Virtualus Vilnius sveikiau” 1'!B90</f>
        <v/>
      </c>
      <c r="C89" t="str">
        <f>VLOOKUP('Virtualus Vilnius sveikiau” 1'!C90, genders_full, 2, FALSE)</f>
        <v/>
      </c>
      <c r="D89">
        <f>'Virtualus Vilnius sveikiau” 1'!D90</f>
        <v/>
      </c>
      <c r="E89">
        <f>'Virtualus Vilnius sveikiau” 1'!E90</f>
        <v/>
      </c>
      <c r="F89">
        <f>'Virtualus Vilnius sveikiau” 1'!F90</f>
        <v/>
      </c>
      <c r="G89" t="str">
        <f>VLOOKUP('Virtualus Vilnius sveikiau” 1'!G90, countries_full, 2, FALSE)</f>
        <v>0</v>
      </c>
      <c r="H89">
        <f>'Virtualus Vilnius sveikiau” 1'!H90</f>
        <v/>
      </c>
      <c r="I89">
        <f>'Virtualus Vilnius sveikiau” 1'!I90</f>
        <v>0</v>
      </c>
    </row>
    <row r="90" spans="1:9">
      <c r="A90">
        <f>'Virtualus Vilnius sveikiau” 1'!A91</f>
        <v/>
      </c>
      <c r="B90">
        <f>'Virtualus Vilnius sveikiau” 1'!B91</f>
        <v/>
      </c>
      <c r="C90" t="str">
        <f>VLOOKUP('Virtualus Vilnius sveikiau” 1'!C91, genders_full, 2, FALSE)</f>
        <v/>
      </c>
      <c r="D90">
        <f>'Virtualus Vilnius sveikiau” 1'!D91</f>
        <v/>
      </c>
      <c r="E90">
        <f>'Virtualus Vilnius sveikiau” 1'!E91</f>
        <v/>
      </c>
      <c r="F90">
        <f>'Virtualus Vilnius sveikiau” 1'!F91</f>
        <v/>
      </c>
      <c r="G90" t="str">
        <f>VLOOKUP('Virtualus Vilnius sveikiau” 1'!G91, countries_full, 2, FALSE)</f>
        <v>0</v>
      </c>
      <c r="H90">
        <f>'Virtualus Vilnius sveikiau” 1'!H91</f>
        <v/>
      </c>
      <c r="I90">
        <f>'Virtualus Vilnius sveikiau” 1'!I91</f>
        <v>0</v>
      </c>
    </row>
    <row r="91" spans="1:9">
      <c r="A91">
        <f>'Virtualus Vilnius sveikiau” 1'!A92</f>
        <v/>
      </c>
      <c r="B91">
        <f>'Virtualus Vilnius sveikiau” 1'!B92</f>
        <v/>
      </c>
      <c r="C91" t="str">
        <f>VLOOKUP('Virtualus Vilnius sveikiau” 1'!C92, genders_full, 2, FALSE)</f>
        <v/>
      </c>
      <c r="D91">
        <f>'Virtualus Vilnius sveikiau” 1'!D92</f>
        <v/>
      </c>
      <c r="E91">
        <f>'Virtualus Vilnius sveikiau” 1'!E92</f>
        <v/>
      </c>
      <c r="F91">
        <f>'Virtualus Vilnius sveikiau” 1'!F92</f>
        <v/>
      </c>
      <c r="G91" t="str">
        <f>VLOOKUP('Virtualus Vilnius sveikiau” 1'!G92, countries_full, 2, FALSE)</f>
        <v>0</v>
      </c>
      <c r="H91">
        <f>'Virtualus Vilnius sveikiau” 1'!H92</f>
        <v/>
      </c>
      <c r="I91">
        <f>'Virtualus Vilnius sveikiau” 1'!I92</f>
        <v>0</v>
      </c>
    </row>
    <row r="92" spans="1:9">
      <c r="A92">
        <f>'Virtualus Vilnius sveikiau” 1'!A93</f>
        <v/>
      </c>
      <c r="B92">
        <f>'Virtualus Vilnius sveikiau” 1'!B93</f>
        <v/>
      </c>
      <c r="C92" t="str">
        <f>VLOOKUP('Virtualus Vilnius sveikiau” 1'!C93, genders_full, 2, FALSE)</f>
        <v/>
      </c>
      <c r="D92">
        <f>'Virtualus Vilnius sveikiau” 1'!D93</f>
        <v/>
      </c>
      <c r="E92">
        <f>'Virtualus Vilnius sveikiau” 1'!E93</f>
        <v/>
      </c>
      <c r="F92">
        <f>'Virtualus Vilnius sveikiau” 1'!F93</f>
        <v/>
      </c>
      <c r="G92" t="str">
        <f>VLOOKUP('Virtualus Vilnius sveikiau” 1'!G93, countries_full, 2, FALSE)</f>
        <v>0</v>
      </c>
      <c r="H92">
        <f>'Virtualus Vilnius sveikiau” 1'!H93</f>
        <v/>
      </c>
      <c r="I92">
        <f>'Virtualus Vilnius sveikiau” 1'!I93</f>
        <v>0</v>
      </c>
    </row>
    <row r="93" spans="1:9">
      <c r="A93">
        <f>'Virtualus Vilnius sveikiau” 1'!A94</f>
        <v/>
      </c>
      <c r="B93">
        <f>'Virtualus Vilnius sveikiau” 1'!B94</f>
        <v/>
      </c>
      <c r="C93" t="str">
        <f>VLOOKUP('Virtualus Vilnius sveikiau” 1'!C94, genders_full, 2, FALSE)</f>
        <v/>
      </c>
      <c r="D93">
        <f>'Virtualus Vilnius sveikiau” 1'!D94</f>
        <v/>
      </c>
      <c r="E93">
        <f>'Virtualus Vilnius sveikiau” 1'!E94</f>
        <v/>
      </c>
      <c r="F93">
        <f>'Virtualus Vilnius sveikiau” 1'!F94</f>
        <v/>
      </c>
      <c r="G93" t="str">
        <f>VLOOKUP('Virtualus Vilnius sveikiau” 1'!G94, countries_full, 2, FALSE)</f>
        <v>0</v>
      </c>
      <c r="H93">
        <f>'Virtualus Vilnius sveikiau” 1'!H94</f>
        <v/>
      </c>
      <c r="I93">
        <f>'Virtualus Vilnius sveikiau” 1'!I94</f>
        <v>0</v>
      </c>
    </row>
    <row r="94" spans="1:9">
      <c r="A94">
        <f>'Virtualus Vilnius sveikiau” 1'!A95</f>
        <v/>
      </c>
      <c r="B94">
        <f>'Virtualus Vilnius sveikiau” 1'!B95</f>
        <v/>
      </c>
      <c r="C94" t="str">
        <f>VLOOKUP('Virtualus Vilnius sveikiau” 1'!C95, genders_full, 2, FALSE)</f>
        <v/>
      </c>
      <c r="D94">
        <f>'Virtualus Vilnius sveikiau” 1'!D95</f>
        <v/>
      </c>
      <c r="E94">
        <f>'Virtualus Vilnius sveikiau” 1'!E95</f>
        <v/>
      </c>
      <c r="F94">
        <f>'Virtualus Vilnius sveikiau” 1'!F95</f>
        <v/>
      </c>
      <c r="G94" t="str">
        <f>VLOOKUP('Virtualus Vilnius sveikiau” 1'!G95, countries_full, 2, FALSE)</f>
        <v>0</v>
      </c>
      <c r="H94">
        <f>'Virtualus Vilnius sveikiau” 1'!H95</f>
        <v/>
      </c>
      <c r="I94">
        <f>'Virtualus Vilnius sveikiau” 1'!I95</f>
        <v>0</v>
      </c>
    </row>
    <row r="95" spans="1:9">
      <c r="A95">
        <f>'Virtualus Vilnius sveikiau” 1'!A96</f>
        <v/>
      </c>
      <c r="B95">
        <f>'Virtualus Vilnius sveikiau” 1'!B96</f>
        <v/>
      </c>
      <c r="C95" t="str">
        <f>VLOOKUP('Virtualus Vilnius sveikiau” 1'!C96, genders_full, 2, FALSE)</f>
        <v/>
      </c>
      <c r="D95">
        <f>'Virtualus Vilnius sveikiau” 1'!D96</f>
        <v/>
      </c>
      <c r="E95">
        <f>'Virtualus Vilnius sveikiau” 1'!E96</f>
        <v/>
      </c>
      <c r="F95">
        <f>'Virtualus Vilnius sveikiau” 1'!F96</f>
        <v/>
      </c>
      <c r="G95" t="str">
        <f>VLOOKUP('Virtualus Vilnius sveikiau” 1'!G96, countries_full, 2, FALSE)</f>
        <v>0</v>
      </c>
      <c r="H95">
        <f>'Virtualus Vilnius sveikiau” 1'!H96</f>
        <v/>
      </c>
      <c r="I95">
        <f>'Virtualus Vilnius sveikiau” 1'!I96</f>
        <v>0</v>
      </c>
    </row>
    <row r="96" spans="1:9">
      <c r="A96">
        <f>'Virtualus Vilnius sveikiau” 1'!A97</f>
        <v/>
      </c>
      <c r="B96">
        <f>'Virtualus Vilnius sveikiau” 1'!B97</f>
        <v/>
      </c>
      <c r="C96" t="str">
        <f>VLOOKUP('Virtualus Vilnius sveikiau” 1'!C97, genders_full, 2, FALSE)</f>
        <v/>
      </c>
      <c r="D96">
        <f>'Virtualus Vilnius sveikiau” 1'!D97</f>
        <v/>
      </c>
      <c r="E96">
        <f>'Virtualus Vilnius sveikiau” 1'!E97</f>
        <v/>
      </c>
      <c r="F96">
        <f>'Virtualus Vilnius sveikiau” 1'!F97</f>
        <v/>
      </c>
      <c r="G96" t="str">
        <f>VLOOKUP('Virtualus Vilnius sveikiau” 1'!G97, countries_full, 2, FALSE)</f>
        <v>0</v>
      </c>
      <c r="H96">
        <f>'Virtualus Vilnius sveikiau” 1'!H97</f>
        <v/>
      </c>
      <c r="I96">
        <f>'Virtualus Vilnius sveikiau” 1'!I97</f>
        <v>0</v>
      </c>
    </row>
    <row r="97" spans="1:9">
      <c r="A97">
        <f>'Virtualus Vilnius sveikiau” 1'!A98</f>
        <v/>
      </c>
      <c r="B97">
        <f>'Virtualus Vilnius sveikiau” 1'!B98</f>
        <v/>
      </c>
      <c r="C97" t="str">
        <f>VLOOKUP('Virtualus Vilnius sveikiau” 1'!C98, genders_full, 2, FALSE)</f>
        <v/>
      </c>
      <c r="D97">
        <f>'Virtualus Vilnius sveikiau” 1'!D98</f>
        <v/>
      </c>
      <c r="E97">
        <f>'Virtualus Vilnius sveikiau” 1'!E98</f>
        <v/>
      </c>
      <c r="F97">
        <f>'Virtualus Vilnius sveikiau” 1'!F98</f>
        <v/>
      </c>
      <c r="G97" t="str">
        <f>VLOOKUP('Virtualus Vilnius sveikiau” 1'!G98, countries_full, 2, FALSE)</f>
        <v>0</v>
      </c>
      <c r="H97">
        <f>'Virtualus Vilnius sveikiau” 1'!H98</f>
        <v/>
      </c>
      <c r="I97">
        <f>'Virtualus Vilnius sveikiau” 1'!I98</f>
        <v>0</v>
      </c>
    </row>
    <row r="98" spans="1:9">
      <c r="A98">
        <f>'Virtualus Vilnius sveikiau” 1'!A99</f>
        <v/>
      </c>
      <c r="B98">
        <f>'Virtualus Vilnius sveikiau” 1'!B99</f>
        <v/>
      </c>
      <c r="C98" t="str">
        <f>VLOOKUP('Virtualus Vilnius sveikiau” 1'!C99, genders_full, 2, FALSE)</f>
        <v/>
      </c>
      <c r="D98">
        <f>'Virtualus Vilnius sveikiau” 1'!D99</f>
        <v/>
      </c>
      <c r="E98">
        <f>'Virtualus Vilnius sveikiau” 1'!E99</f>
        <v/>
      </c>
      <c r="F98">
        <f>'Virtualus Vilnius sveikiau” 1'!F99</f>
        <v/>
      </c>
      <c r="G98" t="str">
        <f>VLOOKUP('Virtualus Vilnius sveikiau” 1'!G99, countries_full, 2, FALSE)</f>
        <v>0</v>
      </c>
      <c r="H98">
        <f>'Virtualus Vilnius sveikiau” 1'!H99</f>
        <v/>
      </c>
      <c r="I98">
        <f>'Virtualus Vilnius sveikiau” 1'!I99</f>
        <v>0</v>
      </c>
    </row>
    <row r="99" spans="1:9">
      <c r="A99">
        <f>'Virtualus Vilnius sveikiau” 1'!A100</f>
        <v/>
      </c>
      <c r="B99">
        <f>'Virtualus Vilnius sveikiau” 1'!B100</f>
        <v/>
      </c>
      <c r="C99" t="str">
        <f>VLOOKUP('Virtualus Vilnius sveikiau” 1'!C100, genders_full, 2, FALSE)</f>
        <v/>
      </c>
      <c r="D99">
        <f>'Virtualus Vilnius sveikiau” 1'!D100</f>
        <v/>
      </c>
      <c r="E99">
        <f>'Virtualus Vilnius sveikiau” 1'!E100</f>
        <v/>
      </c>
      <c r="F99">
        <f>'Virtualus Vilnius sveikiau” 1'!F100</f>
        <v/>
      </c>
      <c r="G99" t="str">
        <f>VLOOKUP('Virtualus Vilnius sveikiau” 1'!G100, countries_full, 2, FALSE)</f>
        <v>0</v>
      </c>
      <c r="H99">
        <f>'Virtualus Vilnius sveikiau” 1'!H100</f>
        <v/>
      </c>
      <c r="I99">
        <f>'Virtualus Vilnius sveikiau” 1'!I100</f>
        <v>0</v>
      </c>
    </row>
    <row r="100" spans="1:9">
      <c r="A100">
        <f>'Virtualus Vilnius sveikiau” 1'!A101</f>
        <v/>
      </c>
      <c r="B100">
        <f>'Virtualus Vilnius sveikiau” 1'!B101</f>
        <v/>
      </c>
      <c r="C100" t="str">
        <f>VLOOKUP('Virtualus Vilnius sveikiau” 1'!C101, genders_full, 2, FALSE)</f>
        <v/>
      </c>
      <c r="D100">
        <f>'Virtualus Vilnius sveikiau” 1'!D101</f>
        <v/>
      </c>
      <c r="E100">
        <f>'Virtualus Vilnius sveikiau” 1'!E101</f>
        <v/>
      </c>
      <c r="F100">
        <f>'Virtualus Vilnius sveikiau” 1'!F101</f>
        <v/>
      </c>
      <c r="G100" t="str">
        <f>VLOOKUP('Virtualus Vilnius sveikiau” 1'!G101, countries_full, 2, FALSE)</f>
        <v>0</v>
      </c>
      <c r="H100">
        <f>'Virtualus Vilnius sveikiau” 1'!H101</f>
        <v/>
      </c>
      <c r="I100">
        <f>'Virtualus Vilnius sveikiau” 1'!I101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9">
      <c r="A1">
        <f>'Virtualus vaikų bėgimas'!A2</f>
        <v/>
      </c>
      <c r="B1">
        <f>'Virtualus vaikų bėgimas'!B2</f>
        <v/>
      </c>
      <c r="C1" t="str">
        <f>VLOOKUP('Virtualus vaikų bėgimas'!C2, genders_full, 2, FALSE)</f>
        <v/>
      </c>
      <c r="D1">
        <f>'Virtualus vaikų bėgimas'!D2</f>
        <v/>
      </c>
      <c r="E1">
        <f>'Virtualus vaikų bėgimas'!E2</f>
        <v/>
      </c>
      <c r="F1">
        <f>'Virtualus vaikų bėgimas'!F2</f>
        <v/>
      </c>
      <c r="G1" t="str">
        <f>VLOOKUP('Virtualus vaikų bėgimas'!G2, countries_full, 2, FALSE)</f>
        <v>0</v>
      </c>
      <c r="H1">
        <f>'Virtualus vaikų bėgimas'!H2</f>
        <v/>
      </c>
      <c r="I1">
        <f>'Virtualus vaikų bėgimas'!I2</f>
        <v>0</v>
      </c>
    </row>
    <row r="2" spans="1:9">
      <c r="A2">
        <f>'Virtualus vaikų bėgimas'!A3</f>
        <v/>
      </c>
      <c r="B2">
        <f>'Virtualus vaikų bėgimas'!B3</f>
        <v/>
      </c>
      <c r="C2" t="str">
        <f>VLOOKUP('Virtualus vaikų bėgimas'!C3, genders_full, 2, FALSE)</f>
        <v/>
      </c>
      <c r="D2">
        <f>'Virtualus vaikų bėgimas'!D3</f>
        <v/>
      </c>
      <c r="E2">
        <f>'Virtualus vaikų bėgimas'!E3</f>
        <v/>
      </c>
      <c r="F2">
        <f>'Virtualus vaikų bėgimas'!F3</f>
        <v/>
      </c>
      <c r="G2" t="str">
        <f>VLOOKUP('Virtualus vaikų bėgimas'!G3, countries_full, 2, FALSE)</f>
        <v>0</v>
      </c>
      <c r="H2">
        <f>'Virtualus vaikų bėgimas'!H3</f>
        <v/>
      </c>
      <c r="I2">
        <f>'Virtualus vaikų bėgimas'!I3</f>
        <v>0</v>
      </c>
    </row>
    <row r="3" spans="1:9">
      <c r="A3">
        <f>'Virtualus vaikų bėgimas'!A4</f>
        <v/>
      </c>
      <c r="B3">
        <f>'Virtualus vaikų bėgimas'!B4</f>
        <v/>
      </c>
      <c r="C3" t="str">
        <f>VLOOKUP('Virtualus vaikų bėgimas'!C4, genders_full, 2, FALSE)</f>
        <v/>
      </c>
      <c r="D3">
        <f>'Virtualus vaikų bėgimas'!D4</f>
        <v/>
      </c>
      <c r="E3">
        <f>'Virtualus vaikų bėgimas'!E4</f>
        <v/>
      </c>
      <c r="F3">
        <f>'Virtualus vaikų bėgimas'!F4</f>
        <v/>
      </c>
      <c r="G3" t="str">
        <f>VLOOKUP('Virtualus vaikų bėgimas'!G4, countries_full, 2, FALSE)</f>
        <v>0</v>
      </c>
      <c r="H3">
        <f>'Virtualus vaikų bėgimas'!H4</f>
        <v/>
      </c>
      <c r="I3">
        <f>'Virtualus vaikų bėgimas'!I4</f>
        <v>0</v>
      </c>
    </row>
    <row r="4" spans="1:9">
      <c r="A4">
        <f>'Virtualus vaikų bėgimas'!A5</f>
        <v/>
      </c>
      <c r="B4">
        <f>'Virtualus vaikų bėgimas'!B5</f>
        <v/>
      </c>
      <c r="C4" t="str">
        <f>VLOOKUP('Virtualus vaikų bėgimas'!C5, genders_full, 2, FALSE)</f>
        <v/>
      </c>
      <c r="D4">
        <f>'Virtualus vaikų bėgimas'!D5</f>
        <v/>
      </c>
      <c r="E4">
        <f>'Virtualus vaikų bėgimas'!E5</f>
        <v/>
      </c>
      <c r="F4">
        <f>'Virtualus vaikų bėgimas'!F5</f>
        <v/>
      </c>
      <c r="G4" t="str">
        <f>VLOOKUP('Virtualus vaikų bėgimas'!G5, countries_full, 2, FALSE)</f>
        <v>0</v>
      </c>
      <c r="H4">
        <f>'Virtualus vaikų bėgimas'!H5</f>
        <v/>
      </c>
      <c r="I4">
        <f>'Virtualus vaikų bėgimas'!I5</f>
        <v>0</v>
      </c>
    </row>
    <row r="5" spans="1:9">
      <c r="A5">
        <f>'Virtualus vaikų bėgimas'!A6</f>
        <v/>
      </c>
      <c r="B5">
        <f>'Virtualus vaikų bėgimas'!B6</f>
        <v/>
      </c>
      <c r="C5" t="str">
        <f>VLOOKUP('Virtualus vaikų bėgimas'!C6, genders_full, 2, FALSE)</f>
        <v/>
      </c>
      <c r="D5">
        <f>'Virtualus vaikų bėgimas'!D6</f>
        <v/>
      </c>
      <c r="E5">
        <f>'Virtualus vaikų bėgimas'!E6</f>
        <v/>
      </c>
      <c r="F5">
        <f>'Virtualus vaikų bėgimas'!F6</f>
        <v/>
      </c>
      <c r="G5" t="str">
        <f>VLOOKUP('Virtualus vaikų bėgimas'!G6, countries_full, 2, FALSE)</f>
        <v>0</v>
      </c>
      <c r="H5">
        <f>'Virtualus vaikų bėgimas'!H6</f>
        <v/>
      </c>
      <c r="I5">
        <f>'Virtualus vaikų bėgimas'!I6</f>
        <v>0</v>
      </c>
    </row>
    <row r="6" spans="1:9">
      <c r="A6">
        <f>'Virtualus vaikų bėgimas'!A7</f>
        <v/>
      </c>
      <c r="B6">
        <f>'Virtualus vaikų bėgimas'!B7</f>
        <v/>
      </c>
      <c r="C6" t="str">
        <f>VLOOKUP('Virtualus vaikų bėgimas'!C7, genders_full, 2, FALSE)</f>
        <v/>
      </c>
      <c r="D6">
        <f>'Virtualus vaikų bėgimas'!D7</f>
        <v/>
      </c>
      <c r="E6">
        <f>'Virtualus vaikų bėgimas'!E7</f>
        <v/>
      </c>
      <c r="F6">
        <f>'Virtualus vaikų bėgimas'!F7</f>
        <v/>
      </c>
      <c r="G6" t="str">
        <f>VLOOKUP('Virtualus vaikų bėgimas'!G7, countries_full, 2, FALSE)</f>
        <v>0</v>
      </c>
      <c r="H6">
        <f>'Virtualus vaikų bėgimas'!H7</f>
        <v/>
      </c>
      <c r="I6">
        <f>'Virtualus vaikų bėgimas'!I7</f>
        <v>0</v>
      </c>
    </row>
    <row r="7" spans="1:9">
      <c r="A7">
        <f>'Virtualus vaikų bėgimas'!A8</f>
        <v/>
      </c>
      <c r="B7">
        <f>'Virtualus vaikų bėgimas'!B8</f>
        <v/>
      </c>
      <c r="C7" t="str">
        <f>VLOOKUP('Virtualus vaikų bėgimas'!C8, genders_full, 2, FALSE)</f>
        <v/>
      </c>
      <c r="D7">
        <f>'Virtualus vaikų bėgimas'!D8</f>
        <v/>
      </c>
      <c r="E7">
        <f>'Virtualus vaikų bėgimas'!E8</f>
        <v/>
      </c>
      <c r="F7">
        <f>'Virtualus vaikų bėgimas'!F8</f>
        <v/>
      </c>
      <c r="G7" t="str">
        <f>VLOOKUP('Virtualus vaikų bėgimas'!G8, countries_full, 2, FALSE)</f>
        <v>0</v>
      </c>
      <c r="H7">
        <f>'Virtualus vaikų bėgimas'!H8</f>
        <v/>
      </c>
      <c r="I7">
        <f>'Virtualus vaikų bėgimas'!I8</f>
        <v>0</v>
      </c>
    </row>
    <row r="8" spans="1:9">
      <c r="A8">
        <f>'Virtualus vaikų bėgimas'!A9</f>
        <v/>
      </c>
      <c r="B8">
        <f>'Virtualus vaikų bėgimas'!B9</f>
        <v/>
      </c>
      <c r="C8" t="str">
        <f>VLOOKUP('Virtualus vaikų bėgimas'!C9, genders_full, 2, FALSE)</f>
        <v/>
      </c>
      <c r="D8">
        <f>'Virtualus vaikų bėgimas'!D9</f>
        <v/>
      </c>
      <c r="E8">
        <f>'Virtualus vaikų bėgimas'!E9</f>
        <v/>
      </c>
      <c r="F8">
        <f>'Virtualus vaikų bėgimas'!F9</f>
        <v/>
      </c>
      <c r="G8" t="str">
        <f>VLOOKUP('Virtualus vaikų bėgimas'!G9, countries_full, 2, FALSE)</f>
        <v>0</v>
      </c>
      <c r="H8">
        <f>'Virtualus vaikų bėgimas'!H9</f>
        <v/>
      </c>
      <c r="I8">
        <f>'Virtualus vaikų bėgimas'!I9</f>
        <v>0</v>
      </c>
    </row>
    <row r="9" spans="1:9">
      <c r="A9">
        <f>'Virtualus vaikų bėgimas'!A10</f>
        <v/>
      </c>
      <c r="B9">
        <f>'Virtualus vaikų bėgimas'!B10</f>
        <v/>
      </c>
      <c r="C9" t="str">
        <f>VLOOKUP('Virtualus vaikų bėgimas'!C10, genders_full, 2, FALSE)</f>
        <v/>
      </c>
      <c r="D9">
        <f>'Virtualus vaikų bėgimas'!D10</f>
        <v/>
      </c>
      <c r="E9">
        <f>'Virtualus vaikų bėgimas'!E10</f>
        <v/>
      </c>
      <c r="F9">
        <f>'Virtualus vaikų bėgimas'!F10</f>
        <v/>
      </c>
      <c r="G9" t="str">
        <f>VLOOKUP('Virtualus vaikų bėgimas'!G10, countries_full, 2, FALSE)</f>
        <v>0</v>
      </c>
      <c r="H9">
        <f>'Virtualus vaikų bėgimas'!H10</f>
        <v/>
      </c>
      <c r="I9">
        <f>'Virtualus vaikų bėgimas'!I10</f>
        <v>0</v>
      </c>
    </row>
    <row r="10" spans="1:9">
      <c r="A10">
        <f>'Virtualus vaikų bėgimas'!A11</f>
        <v/>
      </c>
      <c r="B10">
        <f>'Virtualus vaikų bėgimas'!B11</f>
        <v/>
      </c>
      <c r="C10" t="str">
        <f>VLOOKUP('Virtualus vaikų bėgimas'!C11, genders_full, 2, FALSE)</f>
        <v/>
      </c>
      <c r="D10">
        <f>'Virtualus vaikų bėgimas'!D11</f>
        <v/>
      </c>
      <c r="E10">
        <f>'Virtualus vaikų bėgimas'!E11</f>
        <v/>
      </c>
      <c r="F10">
        <f>'Virtualus vaikų bėgimas'!F11</f>
        <v/>
      </c>
      <c r="G10" t="str">
        <f>VLOOKUP('Virtualus vaikų bėgimas'!G11, countries_full, 2, FALSE)</f>
        <v>0</v>
      </c>
      <c r="H10">
        <f>'Virtualus vaikų bėgimas'!H11</f>
        <v/>
      </c>
      <c r="I10">
        <f>'Virtualus vaikų bėgimas'!I11</f>
        <v>0</v>
      </c>
    </row>
    <row r="11" spans="1:9">
      <c r="A11">
        <f>'Virtualus vaikų bėgimas'!A12</f>
        <v/>
      </c>
      <c r="B11">
        <f>'Virtualus vaikų bėgimas'!B12</f>
        <v/>
      </c>
      <c r="C11" t="str">
        <f>VLOOKUP('Virtualus vaikų bėgimas'!C12, genders_full, 2, FALSE)</f>
        <v/>
      </c>
      <c r="D11">
        <f>'Virtualus vaikų bėgimas'!D12</f>
        <v/>
      </c>
      <c r="E11">
        <f>'Virtualus vaikų bėgimas'!E12</f>
        <v/>
      </c>
      <c r="F11">
        <f>'Virtualus vaikų bėgimas'!F12</f>
        <v/>
      </c>
      <c r="G11" t="str">
        <f>VLOOKUP('Virtualus vaikų bėgimas'!G12, countries_full, 2, FALSE)</f>
        <v>0</v>
      </c>
      <c r="H11">
        <f>'Virtualus vaikų bėgimas'!H12</f>
        <v/>
      </c>
      <c r="I11">
        <f>'Virtualus vaikų bėgimas'!I12</f>
        <v>0</v>
      </c>
    </row>
    <row r="12" spans="1:9">
      <c r="A12">
        <f>'Virtualus vaikų bėgimas'!A13</f>
        <v/>
      </c>
      <c r="B12">
        <f>'Virtualus vaikų bėgimas'!B13</f>
        <v/>
      </c>
      <c r="C12" t="str">
        <f>VLOOKUP('Virtualus vaikų bėgimas'!C13, genders_full, 2, FALSE)</f>
        <v/>
      </c>
      <c r="D12">
        <f>'Virtualus vaikų bėgimas'!D13</f>
        <v/>
      </c>
      <c r="E12">
        <f>'Virtualus vaikų bėgimas'!E13</f>
        <v/>
      </c>
      <c r="F12">
        <f>'Virtualus vaikų bėgimas'!F13</f>
        <v/>
      </c>
      <c r="G12" t="str">
        <f>VLOOKUP('Virtualus vaikų bėgimas'!G13, countries_full, 2, FALSE)</f>
        <v>0</v>
      </c>
      <c r="H12">
        <f>'Virtualus vaikų bėgimas'!H13</f>
        <v/>
      </c>
      <c r="I12">
        <f>'Virtualus vaikų bėgimas'!I13</f>
        <v>0</v>
      </c>
    </row>
    <row r="13" spans="1:9">
      <c r="A13">
        <f>'Virtualus vaikų bėgimas'!A14</f>
        <v/>
      </c>
      <c r="B13">
        <f>'Virtualus vaikų bėgimas'!B14</f>
        <v/>
      </c>
      <c r="C13" t="str">
        <f>VLOOKUP('Virtualus vaikų bėgimas'!C14, genders_full, 2, FALSE)</f>
        <v/>
      </c>
      <c r="D13">
        <f>'Virtualus vaikų bėgimas'!D14</f>
        <v/>
      </c>
      <c r="E13">
        <f>'Virtualus vaikų bėgimas'!E14</f>
        <v/>
      </c>
      <c r="F13">
        <f>'Virtualus vaikų bėgimas'!F14</f>
        <v/>
      </c>
      <c r="G13" t="str">
        <f>VLOOKUP('Virtualus vaikų bėgimas'!G14, countries_full, 2, FALSE)</f>
        <v>0</v>
      </c>
      <c r="H13">
        <f>'Virtualus vaikų bėgimas'!H14</f>
        <v/>
      </c>
      <c r="I13">
        <f>'Virtualus vaikų bėgimas'!I14</f>
        <v>0</v>
      </c>
    </row>
    <row r="14" spans="1:9">
      <c r="A14">
        <f>'Virtualus vaikų bėgimas'!A15</f>
        <v/>
      </c>
      <c r="B14">
        <f>'Virtualus vaikų bėgimas'!B15</f>
        <v/>
      </c>
      <c r="C14" t="str">
        <f>VLOOKUP('Virtualus vaikų bėgimas'!C15, genders_full, 2, FALSE)</f>
        <v/>
      </c>
      <c r="D14">
        <f>'Virtualus vaikų bėgimas'!D15</f>
        <v/>
      </c>
      <c r="E14">
        <f>'Virtualus vaikų bėgimas'!E15</f>
        <v/>
      </c>
      <c r="F14">
        <f>'Virtualus vaikų bėgimas'!F15</f>
        <v/>
      </c>
      <c r="G14" t="str">
        <f>VLOOKUP('Virtualus vaikų bėgimas'!G15, countries_full, 2, FALSE)</f>
        <v>0</v>
      </c>
      <c r="H14">
        <f>'Virtualus vaikų bėgimas'!H15</f>
        <v/>
      </c>
      <c r="I14">
        <f>'Virtualus vaikų bėgimas'!I15</f>
        <v>0</v>
      </c>
    </row>
    <row r="15" spans="1:9">
      <c r="A15">
        <f>'Virtualus vaikų bėgimas'!A16</f>
        <v/>
      </c>
      <c r="B15">
        <f>'Virtualus vaikų bėgimas'!B16</f>
        <v/>
      </c>
      <c r="C15" t="str">
        <f>VLOOKUP('Virtualus vaikų bėgimas'!C16, genders_full, 2, FALSE)</f>
        <v/>
      </c>
      <c r="D15">
        <f>'Virtualus vaikų bėgimas'!D16</f>
        <v/>
      </c>
      <c r="E15">
        <f>'Virtualus vaikų bėgimas'!E16</f>
        <v/>
      </c>
      <c r="F15">
        <f>'Virtualus vaikų bėgimas'!F16</f>
        <v/>
      </c>
      <c r="G15" t="str">
        <f>VLOOKUP('Virtualus vaikų bėgimas'!G16, countries_full, 2, FALSE)</f>
        <v>0</v>
      </c>
      <c r="H15">
        <f>'Virtualus vaikų bėgimas'!H16</f>
        <v/>
      </c>
      <c r="I15">
        <f>'Virtualus vaikų bėgimas'!I16</f>
        <v>0</v>
      </c>
    </row>
    <row r="16" spans="1:9">
      <c r="A16">
        <f>'Virtualus vaikų bėgimas'!A17</f>
        <v/>
      </c>
      <c r="B16">
        <f>'Virtualus vaikų bėgimas'!B17</f>
        <v/>
      </c>
      <c r="C16" t="str">
        <f>VLOOKUP('Virtualus vaikų bėgimas'!C17, genders_full, 2, FALSE)</f>
        <v/>
      </c>
      <c r="D16">
        <f>'Virtualus vaikų bėgimas'!D17</f>
        <v/>
      </c>
      <c r="E16">
        <f>'Virtualus vaikų bėgimas'!E17</f>
        <v/>
      </c>
      <c r="F16">
        <f>'Virtualus vaikų bėgimas'!F17</f>
        <v/>
      </c>
      <c r="G16" t="str">
        <f>VLOOKUP('Virtualus vaikų bėgimas'!G17, countries_full, 2, FALSE)</f>
        <v>0</v>
      </c>
      <c r="H16">
        <f>'Virtualus vaikų bėgimas'!H17</f>
        <v/>
      </c>
      <c r="I16">
        <f>'Virtualus vaikų bėgimas'!I17</f>
        <v>0</v>
      </c>
    </row>
    <row r="17" spans="1:9">
      <c r="A17">
        <f>'Virtualus vaikų bėgimas'!A18</f>
        <v/>
      </c>
      <c r="B17">
        <f>'Virtualus vaikų bėgimas'!B18</f>
        <v/>
      </c>
      <c r="C17" t="str">
        <f>VLOOKUP('Virtualus vaikų bėgimas'!C18, genders_full, 2, FALSE)</f>
        <v/>
      </c>
      <c r="D17">
        <f>'Virtualus vaikų bėgimas'!D18</f>
        <v/>
      </c>
      <c r="E17">
        <f>'Virtualus vaikų bėgimas'!E18</f>
        <v/>
      </c>
      <c r="F17">
        <f>'Virtualus vaikų bėgimas'!F18</f>
        <v/>
      </c>
      <c r="G17" t="str">
        <f>VLOOKUP('Virtualus vaikų bėgimas'!G18, countries_full, 2, FALSE)</f>
        <v>0</v>
      </c>
      <c r="H17">
        <f>'Virtualus vaikų bėgimas'!H18</f>
        <v/>
      </c>
      <c r="I17">
        <f>'Virtualus vaikų bėgimas'!I18</f>
        <v>0</v>
      </c>
    </row>
    <row r="18" spans="1:9">
      <c r="A18">
        <f>'Virtualus vaikų bėgimas'!A19</f>
        <v/>
      </c>
      <c r="B18">
        <f>'Virtualus vaikų bėgimas'!B19</f>
        <v/>
      </c>
      <c r="C18" t="str">
        <f>VLOOKUP('Virtualus vaikų bėgimas'!C19, genders_full, 2, FALSE)</f>
        <v/>
      </c>
      <c r="D18">
        <f>'Virtualus vaikų bėgimas'!D19</f>
        <v/>
      </c>
      <c r="E18">
        <f>'Virtualus vaikų bėgimas'!E19</f>
        <v/>
      </c>
      <c r="F18">
        <f>'Virtualus vaikų bėgimas'!F19</f>
        <v/>
      </c>
      <c r="G18" t="str">
        <f>VLOOKUP('Virtualus vaikų bėgimas'!G19, countries_full, 2, FALSE)</f>
        <v>0</v>
      </c>
      <c r="H18">
        <f>'Virtualus vaikų bėgimas'!H19</f>
        <v/>
      </c>
      <c r="I18">
        <f>'Virtualus vaikų bėgimas'!I19</f>
        <v>0</v>
      </c>
    </row>
    <row r="19" spans="1:9">
      <c r="A19">
        <f>'Virtualus vaikų bėgimas'!A20</f>
        <v/>
      </c>
      <c r="B19">
        <f>'Virtualus vaikų bėgimas'!B20</f>
        <v/>
      </c>
      <c r="C19" t="str">
        <f>VLOOKUP('Virtualus vaikų bėgimas'!C20, genders_full, 2, FALSE)</f>
        <v/>
      </c>
      <c r="D19">
        <f>'Virtualus vaikų bėgimas'!D20</f>
        <v/>
      </c>
      <c r="E19">
        <f>'Virtualus vaikų bėgimas'!E20</f>
        <v/>
      </c>
      <c r="F19">
        <f>'Virtualus vaikų bėgimas'!F20</f>
        <v/>
      </c>
      <c r="G19" t="str">
        <f>VLOOKUP('Virtualus vaikų bėgimas'!G20, countries_full, 2, FALSE)</f>
        <v>0</v>
      </c>
      <c r="H19">
        <f>'Virtualus vaikų bėgimas'!H20</f>
        <v/>
      </c>
      <c r="I19">
        <f>'Virtualus vaikų bėgimas'!I20</f>
        <v>0</v>
      </c>
    </row>
    <row r="20" spans="1:9">
      <c r="A20">
        <f>'Virtualus vaikų bėgimas'!A21</f>
        <v/>
      </c>
      <c r="B20">
        <f>'Virtualus vaikų bėgimas'!B21</f>
        <v/>
      </c>
      <c r="C20" t="str">
        <f>VLOOKUP('Virtualus vaikų bėgimas'!C21, genders_full, 2, FALSE)</f>
        <v/>
      </c>
      <c r="D20">
        <f>'Virtualus vaikų bėgimas'!D21</f>
        <v/>
      </c>
      <c r="E20">
        <f>'Virtualus vaikų bėgimas'!E21</f>
        <v/>
      </c>
      <c r="F20">
        <f>'Virtualus vaikų bėgimas'!F21</f>
        <v/>
      </c>
      <c r="G20" t="str">
        <f>VLOOKUP('Virtualus vaikų bėgimas'!G21, countries_full, 2, FALSE)</f>
        <v>0</v>
      </c>
      <c r="H20">
        <f>'Virtualus vaikų bėgimas'!H21</f>
        <v/>
      </c>
      <c r="I20">
        <f>'Virtualus vaikų bėgimas'!I21</f>
        <v>0</v>
      </c>
    </row>
    <row r="21" spans="1:9">
      <c r="A21">
        <f>'Virtualus vaikų bėgimas'!A22</f>
        <v/>
      </c>
      <c r="B21">
        <f>'Virtualus vaikų bėgimas'!B22</f>
        <v/>
      </c>
      <c r="C21" t="str">
        <f>VLOOKUP('Virtualus vaikų bėgimas'!C22, genders_full, 2, FALSE)</f>
        <v/>
      </c>
      <c r="D21">
        <f>'Virtualus vaikų bėgimas'!D22</f>
        <v/>
      </c>
      <c r="E21">
        <f>'Virtualus vaikų bėgimas'!E22</f>
        <v/>
      </c>
      <c r="F21">
        <f>'Virtualus vaikų bėgimas'!F22</f>
        <v/>
      </c>
      <c r="G21" t="str">
        <f>VLOOKUP('Virtualus vaikų bėgimas'!G22, countries_full, 2, FALSE)</f>
        <v>0</v>
      </c>
      <c r="H21">
        <f>'Virtualus vaikų bėgimas'!H22</f>
        <v/>
      </c>
      <c r="I21">
        <f>'Virtualus vaikų bėgimas'!I22</f>
        <v>0</v>
      </c>
    </row>
    <row r="22" spans="1:9">
      <c r="A22">
        <f>'Virtualus vaikų bėgimas'!A23</f>
        <v/>
      </c>
      <c r="B22">
        <f>'Virtualus vaikų bėgimas'!B23</f>
        <v/>
      </c>
      <c r="C22" t="str">
        <f>VLOOKUP('Virtualus vaikų bėgimas'!C23, genders_full, 2, FALSE)</f>
        <v/>
      </c>
      <c r="D22">
        <f>'Virtualus vaikų bėgimas'!D23</f>
        <v/>
      </c>
      <c r="E22">
        <f>'Virtualus vaikų bėgimas'!E23</f>
        <v/>
      </c>
      <c r="F22">
        <f>'Virtualus vaikų bėgimas'!F23</f>
        <v/>
      </c>
      <c r="G22" t="str">
        <f>VLOOKUP('Virtualus vaikų bėgimas'!G23, countries_full, 2, FALSE)</f>
        <v>0</v>
      </c>
      <c r="H22">
        <f>'Virtualus vaikų bėgimas'!H23</f>
        <v/>
      </c>
      <c r="I22">
        <f>'Virtualus vaikų bėgimas'!I23</f>
        <v>0</v>
      </c>
    </row>
    <row r="23" spans="1:9">
      <c r="A23">
        <f>'Virtualus vaikų bėgimas'!A24</f>
        <v/>
      </c>
      <c r="B23">
        <f>'Virtualus vaikų bėgimas'!B24</f>
        <v/>
      </c>
      <c r="C23" t="str">
        <f>VLOOKUP('Virtualus vaikų bėgimas'!C24, genders_full, 2, FALSE)</f>
        <v/>
      </c>
      <c r="D23">
        <f>'Virtualus vaikų bėgimas'!D24</f>
        <v/>
      </c>
      <c r="E23">
        <f>'Virtualus vaikų bėgimas'!E24</f>
        <v/>
      </c>
      <c r="F23">
        <f>'Virtualus vaikų bėgimas'!F24</f>
        <v/>
      </c>
      <c r="G23" t="str">
        <f>VLOOKUP('Virtualus vaikų bėgimas'!G24, countries_full, 2, FALSE)</f>
        <v>0</v>
      </c>
      <c r="H23">
        <f>'Virtualus vaikų bėgimas'!H24</f>
        <v/>
      </c>
      <c r="I23">
        <f>'Virtualus vaikų bėgimas'!I24</f>
        <v>0</v>
      </c>
    </row>
    <row r="24" spans="1:9">
      <c r="A24">
        <f>'Virtualus vaikų bėgimas'!A25</f>
        <v/>
      </c>
      <c r="B24">
        <f>'Virtualus vaikų bėgimas'!B25</f>
        <v/>
      </c>
      <c r="C24" t="str">
        <f>VLOOKUP('Virtualus vaikų bėgimas'!C25, genders_full, 2, FALSE)</f>
        <v/>
      </c>
      <c r="D24">
        <f>'Virtualus vaikų bėgimas'!D25</f>
        <v/>
      </c>
      <c r="E24">
        <f>'Virtualus vaikų bėgimas'!E25</f>
        <v/>
      </c>
      <c r="F24">
        <f>'Virtualus vaikų bėgimas'!F25</f>
        <v/>
      </c>
      <c r="G24" t="str">
        <f>VLOOKUP('Virtualus vaikų bėgimas'!G25, countries_full, 2, FALSE)</f>
        <v>0</v>
      </c>
      <c r="H24">
        <f>'Virtualus vaikų bėgimas'!H25</f>
        <v/>
      </c>
      <c r="I24">
        <f>'Virtualus vaikų bėgimas'!I25</f>
        <v>0</v>
      </c>
    </row>
    <row r="25" spans="1:9">
      <c r="A25">
        <f>'Virtualus vaikų bėgimas'!A26</f>
        <v/>
      </c>
      <c r="B25">
        <f>'Virtualus vaikų bėgimas'!B26</f>
        <v/>
      </c>
      <c r="C25" t="str">
        <f>VLOOKUP('Virtualus vaikų bėgimas'!C26, genders_full, 2, FALSE)</f>
        <v/>
      </c>
      <c r="D25">
        <f>'Virtualus vaikų bėgimas'!D26</f>
        <v/>
      </c>
      <c r="E25">
        <f>'Virtualus vaikų bėgimas'!E26</f>
        <v/>
      </c>
      <c r="F25">
        <f>'Virtualus vaikų bėgimas'!F26</f>
        <v/>
      </c>
      <c r="G25" t="str">
        <f>VLOOKUP('Virtualus vaikų bėgimas'!G26, countries_full, 2, FALSE)</f>
        <v>0</v>
      </c>
      <c r="H25">
        <f>'Virtualus vaikų bėgimas'!H26</f>
        <v/>
      </c>
      <c r="I25">
        <f>'Virtualus vaikų bėgimas'!I26</f>
        <v>0</v>
      </c>
    </row>
    <row r="26" spans="1:9">
      <c r="A26">
        <f>'Virtualus vaikų bėgimas'!A27</f>
        <v/>
      </c>
      <c r="B26">
        <f>'Virtualus vaikų bėgimas'!B27</f>
        <v/>
      </c>
      <c r="C26" t="str">
        <f>VLOOKUP('Virtualus vaikų bėgimas'!C27, genders_full, 2, FALSE)</f>
        <v/>
      </c>
      <c r="D26">
        <f>'Virtualus vaikų bėgimas'!D27</f>
        <v/>
      </c>
      <c r="E26">
        <f>'Virtualus vaikų bėgimas'!E27</f>
        <v/>
      </c>
      <c r="F26">
        <f>'Virtualus vaikų bėgimas'!F27</f>
        <v/>
      </c>
      <c r="G26" t="str">
        <f>VLOOKUP('Virtualus vaikų bėgimas'!G27, countries_full, 2, FALSE)</f>
        <v>0</v>
      </c>
      <c r="H26">
        <f>'Virtualus vaikų bėgimas'!H27</f>
        <v/>
      </c>
      <c r="I26">
        <f>'Virtualus vaikų bėgimas'!I27</f>
        <v>0</v>
      </c>
    </row>
    <row r="27" spans="1:9">
      <c r="A27">
        <f>'Virtualus vaikų bėgimas'!A28</f>
        <v/>
      </c>
      <c r="B27">
        <f>'Virtualus vaikų bėgimas'!B28</f>
        <v/>
      </c>
      <c r="C27" t="str">
        <f>VLOOKUP('Virtualus vaikų bėgimas'!C28, genders_full, 2, FALSE)</f>
        <v/>
      </c>
      <c r="D27">
        <f>'Virtualus vaikų bėgimas'!D28</f>
        <v/>
      </c>
      <c r="E27">
        <f>'Virtualus vaikų bėgimas'!E28</f>
        <v/>
      </c>
      <c r="F27">
        <f>'Virtualus vaikų bėgimas'!F28</f>
        <v/>
      </c>
      <c r="G27" t="str">
        <f>VLOOKUP('Virtualus vaikų bėgimas'!G28, countries_full, 2, FALSE)</f>
        <v>0</v>
      </c>
      <c r="H27">
        <f>'Virtualus vaikų bėgimas'!H28</f>
        <v/>
      </c>
      <c r="I27">
        <f>'Virtualus vaikų bėgimas'!I28</f>
        <v>0</v>
      </c>
    </row>
    <row r="28" spans="1:9">
      <c r="A28">
        <f>'Virtualus vaikų bėgimas'!A29</f>
        <v/>
      </c>
      <c r="B28">
        <f>'Virtualus vaikų bėgimas'!B29</f>
        <v/>
      </c>
      <c r="C28" t="str">
        <f>VLOOKUP('Virtualus vaikų bėgimas'!C29, genders_full, 2, FALSE)</f>
        <v/>
      </c>
      <c r="D28">
        <f>'Virtualus vaikų bėgimas'!D29</f>
        <v/>
      </c>
      <c r="E28">
        <f>'Virtualus vaikų bėgimas'!E29</f>
        <v/>
      </c>
      <c r="F28">
        <f>'Virtualus vaikų bėgimas'!F29</f>
        <v/>
      </c>
      <c r="G28" t="str">
        <f>VLOOKUP('Virtualus vaikų bėgimas'!G29, countries_full, 2, FALSE)</f>
        <v>0</v>
      </c>
      <c r="H28">
        <f>'Virtualus vaikų bėgimas'!H29</f>
        <v/>
      </c>
      <c r="I28">
        <f>'Virtualus vaikų bėgimas'!I29</f>
        <v>0</v>
      </c>
    </row>
    <row r="29" spans="1:9">
      <c r="A29">
        <f>'Virtualus vaikų bėgimas'!A30</f>
        <v/>
      </c>
      <c r="B29">
        <f>'Virtualus vaikų bėgimas'!B30</f>
        <v/>
      </c>
      <c r="C29" t="str">
        <f>VLOOKUP('Virtualus vaikų bėgimas'!C30, genders_full, 2, FALSE)</f>
        <v/>
      </c>
      <c r="D29">
        <f>'Virtualus vaikų bėgimas'!D30</f>
        <v/>
      </c>
      <c r="E29">
        <f>'Virtualus vaikų bėgimas'!E30</f>
        <v/>
      </c>
      <c r="F29">
        <f>'Virtualus vaikų bėgimas'!F30</f>
        <v/>
      </c>
      <c r="G29" t="str">
        <f>VLOOKUP('Virtualus vaikų bėgimas'!G30, countries_full, 2, FALSE)</f>
        <v>0</v>
      </c>
      <c r="H29">
        <f>'Virtualus vaikų bėgimas'!H30</f>
        <v/>
      </c>
      <c r="I29">
        <f>'Virtualus vaikų bėgimas'!I30</f>
        <v>0</v>
      </c>
    </row>
    <row r="30" spans="1:9">
      <c r="A30">
        <f>'Virtualus vaikų bėgimas'!A31</f>
        <v/>
      </c>
      <c r="B30">
        <f>'Virtualus vaikų bėgimas'!B31</f>
        <v/>
      </c>
      <c r="C30" t="str">
        <f>VLOOKUP('Virtualus vaikų bėgimas'!C31, genders_full, 2, FALSE)</f>
        <v/>
      </c>
      <c r="D30">
        <f>'Virtualus vaikų bėgimas'!D31</f>
        <v/>
      </c>
      <c r="E30">
        <f>'Virtualus vaikų bėgimas'!E31</f>
        <v/>
      </c>
      <c r="F30">
        <f>'Virtualus vaikų bėgimas'!F31</f>
        <v/>
      </c>
      <c r="G30" t="str">
        <f>VLOOKUP('Virtualus vaikų bėgimas'!G31, countries_full, 2, FALSE)</f>
        <v>0</v>
      </c>
      <c r="H30">
        <f>'Virtualus vaikų bėgimas'!H31</f>
        <v/>
      </c>
      <c r="I30">
        <f>'Virtualus vaikų bėgimas'!I31</f>
        <v>0</v>
      </c>
    </row>
    <row r="31" spans="1:9">
      <c r="A31">
        <f>'Virtualus vaikų bėgimas'!A32</f>
        <v/>
      </c>
      <c r="B31">
        <f>'Virtualus vaikų bėgimas'!B32</f>
        <v/>
      </c>
      <c r="C31" t="str">
        <f>VLOOKUP('Virtualus vaikų bėgimas'!C32, genders_full, 2, FALSE)</f>
        <v/>
      </c>
      <c r="D31">
        <f>'Virtualus vaikų bėgimas'!D32</f>
        <v/>
      </c>
      <c r="E31">
        <f>'Virtualus vaikų bėgimas'!E32</f>
        <v/>
      </c>
      <c r="F31">
        <f>'Virtualus vaikų bėgimas'!F32</f>
        <v/>
      </c>
      <c r="G31" t="str">
        <f>VLOOKUP('Virtualus vaikų bėgimas'!G32, countries_full, 2, FALSE)</f>
        <v>0</v>
      </c>
      <c r="H31">
        <f>'Virtualus vaikų bėgimas'!H32</f>
        <v/>
      </c>
      <c r="I31">
        <f>'Virtualus vaikų bėgimas'!I32</f>
        <v>0</v>
      </c>
    </row>
    <row r="32" spans="1:9">
      <c r="A32">
        <f>'Virtualus vaikų bėgimas'!A33</f>
        <v/>
      </c>
      <c r="B32">
        <f>'Virtualus vaikų bėgimas'!B33</f>
        <v/>
      </c>
      <c r="C32" t="str">
        <f>VLOOKUP('Virtualus vaikų bėgimas'!C33, genders_full, 2, FALSE)</f>
        <v/>
      </c>
      <c r="D32">
        <f>'Virtualus vaikų bėgimas'!D33</f>
        <v/>
      </c>
      <c r="E32">
        <f>'Virtualus vaikų bėgimas'!E33</f>
        <v/>
      </c>
      <c r="F32">
        <f>'Virtualus vaikų bėgimas'!F33</f>
        <v/>
      </c>
      <c r="G32" t="str">
        <f>VLOOKUP('Virtualus vaikų bėgimas'!G33, countries_full, 2, FALSE)</f>
        <v>0</v>
      </c>
      <c r="H32">
        <f>'Virtualus vaikų bėgimas'!H33</f>
        <v/>
      </c>
      <c r="I32">
        <f>'Virtualus vaikų bėgimas'!I33</f>
        <v>0</v>
      </c>
    </row>
    <row r="33" spans="1:9">
      <c r="A33">
        <f>'Virtualus vaikų bėgimas'!A34</f>
        <v/>
      </c>
      <c r="B33">
        <f>'Virtualus vaikų bėgimas'!B34</f>
        <v/>
      </c>
      <c r="C33" t="str">
        <f>VLOOKUP('Virtualus vaikų bėgimas'!C34, genders_full, 2, FALSE)</f>
        <v/>
      </c>
      <c r="D33">
        <f>'Virtualus vaikų bėgimas'!D34</f>
        <v/>
      </c>
      <c r="E33">
        <f>'Virtualus vaikų bėgimas'!E34</f>
        <v/>
      </c>
      <c r="F33">
        <f>'Virtualus vaikų bėgimas'!F34</f>
        <v/>
      </c>
      <c r="G33" t="str">
        <f>VLOOKUP('Virtualus vaikų bėgimas'!G34, countries_full, 2, FALSE)</f>
        <v>0</v>
      </c>
      <c r="H33">
        <f>'Virtualus vaikų bėgimas'!H34</f>
        <v/>
      </c>
      <c r="I33">
        <f>'Virtualus vaikų bėgimas'!I34</f>
        <v>0</v>
      </c>
    </row>
    <row r="34" spans="1:9">
      <c r="A34">
        <f>'Virtualus vaikų bėgimas'!A35</f>
        <v/>
      </c>
      <c r="B34">
        <f>'Virtualus vaikų bėgimas'!B35</f>
        <v/>
      </c>
      <c r="C34" t="str">
        <f>VLOOKUP('Virtualus vaikų bėgimas'!C35, genders_full, 2, FALSE)</f>
        <v/>
      </c>
      <c r="D34">
        <f>'Virtualus vaikų bėgimas'!D35</f>
        <v/>
      </c>
      <c r="E34">
        <f>'Virtualus vaikų bėgimas'!E35</f>
        <v/>
      </c>
      <c r="F34">
        <f>'Virtualus vaikų bėgimas'!F35</f>
        <v/>
      </c>
      <c r="G34" t="str">
        <f>VLOOKUP('Virtualus vaikų bėgimas'!G35, countries_full, 2, FALSE)</f>
        <v>0</v>
      </c>
      <c r="H34">
        <f>'Virtualus vaikų bėgimas'!H35</f>
        <v/>
      </c>
      <c r="I34">
        <f>'Virtualus vaikų bėgimas'!I35</f>
        <v>0</v>
      </c>
    </row>
    <row r="35" spans="1:9">
      <c r="A35">
        <f>'Virtualus vaikų bėgimas'!A36</f>
        <v/>
      </c>
      <c r="B35">
        <f>'Virtualus vaikų bėgimas'!B36</f>
        <v/>
      </c>
      <c r="C35" t="str">
        <f>VLOOKUP('Virtualus vaikų bėgimas'!C36, genders_full, 2, FALSE)</f>
        <v/>
      </c>
      <c r="D35">
        <f>'Virtualus vaikų bėgimas'!D36</f>
        <v/>
      </c>
      <c r="E35">
        <f>'Virtualus vaikų bėgimas'!E36</f>
        <v/>
      </c>
      <c r="F35">
        <f>'Virtualus vaikų bėgimas'!F36</f>
        <v/>
      </c>
      <c r="G35" t="str">
        <f>VLOOKUP('Virtualus vaikų bėgimas'!G36, countries_full, 2, FALSE)</f>
        <v>0</v>
      </c>
      <c r="H35">
        <f>'Virtualus vaikų bėgimas'!H36</f>
        <v/>
      </c>
      <c r="I35">
        <f>'Virtualus vaikų bėgimas'!I36</f>
        <v>0</v>
      </c>
    </row>
    <row r="36" spans="1:9">
      <c r="A36">
        <f>'Virtualus vaikų bėgimas'!A37</f>
        <v/>
      </c>
      <c r="B36">
        <f>'Virtualus vaikų bėgimas'!B37</f>
        <v/>
      </c>
      <c r="C36" t="str">
        <f>VLOOKUP('Virtualus vaikų bėgimas'!C37, genders_full, 2, FALSE)</f>
        <v/>
      </c>
      <c r="D36">
        <f>'Virtualus vaikų bėgimas'!D37</f>
        <v/>
      </c>
      <c r="E36">
        <f>'Virtualus vaikų bėgimas'!E37</f>
        <v/>
      </c>
      <c r="F36">
        <f>'Virtualus vaikų bėgimas'!F37</f>
        <v/>
      </c>
      <c r="G36" t="str">
        <f>VLOOKUP('Virtualus vaikų bėgimas'!G37, countries_full, 2, FALSE)</f>
        <v>0</v>
      </c>
      <c r="H36">
        <f>'Virtualus vaikų bėgimas'!H37</f>
        <v/>
      </c>
      <c r="I36">
        <f>'Virtualus vaikų bėgimas'!I37</f>
        <v>0</v>
      </c>
    </row>
    <row r="37" spans="1:9">
      <c r="A37">
        <f>'Virtualus vaikų bėgimas'!A38</f>
        <v/>
      </c>
      <c r="B37">
        <f>'Virtualus vaikų bėgimas'!B38</f>
        <v/>
      </c>
      <c r="C37" t="str">
        <f>VLOOKUP('Virtualus vaikų bėgimas'!C38, genders_full, 2, FALSE)</f>
        <v/>
      </c>
      <c r="D37">
        <f>'Virtualus vaikų bėgimas'!D38</f>
        <v/>
      </c>
      <c r="E37">
        <f>'Virtualus vaikų bėgimas'!E38</f>
        <v/>
      </c>
      <c r="F37">
        <f>'Virtualus vaikų bėgimas'!F38</f>
        <v/>
      </c>
      <c r="G37" t="str">
        <f>VLOOKUP('Virtualus vaikų bėgimas'!G38, countries_full, 2, FALSE)</f>
        <v>0</v>
      </c>
      <c r="H37">
        <f>'Virtualus vaikų bėgimas'!H38</f>
        <v/>
      </c>
      <c r="I37">
        <f>'Virtualus vaikų bėgimas'!I38</f>
        <v>0</v>
      </c>
    </row>
    <row r="38" spans="1:9">
      <c r="A38">
        <f>'Virtualus vaikų bėgimas'!A39</f>
        <v/>
      </c>
      <c r="B38">
        <f>'Virtualus vaikų bėgimas'!B39</f>
        <v/>
      </c>
      <c r="C38" t="str">
        <f>VLOOKUP('Virtualus vaikų bėgimas'!C39, genders_full, 2, FALSE)</f>
        <v/>
      </c>
      <c r="D38">
        <f>'Virtualus vaikų bėgimas'!D39</f>
        <v/>
      </c>
      <c r="E38">
        <f>'Virtualus vaikų bėgimas'!E39</f>
        <v/>
      </c>
      <c r="F38">
        <f>'Virtualus vaikų bėgimas'!F39</f>
        <v/>
      </c>
      <c r="G38" t="str">
        <f>VLOOKUP('Virtualus vaikų bėgimas'!G39, countries_full, 2, FALSE)</f>
        <v>0</v>
      </c>
      <c r="H38">
        <f>'Virtualus vaikų bėgimas'!H39</f>
        <v/>
      </c>
      <c r="I38">
        <f>'Virtualus vaikų bėgimas'!I39</f>
        <v>0</v>
      </c>
    </row>
    <row r="39" spans="1:9">
      <c r="A39">
        <f>'Virtualus vaikų bėgimas'!A40</f>
        <v/>
      </c>
      <c r="B39">
        <f>'Virtualus vaikų bėgimas'!B40</f>
        <v/>
      </c>
      <c r="C39" t="str">
        <f>VLOOKUP('Virtualus vaikų bėgimas'!C40, genders_full, 2, FALSE)</f>
        <v/>
      </c>
      <c r="D39">
        <f>'Virtualus vaikų bėgimas'!D40</f>
        <v/>
      </c>
      <c r="E39">
        <f>'Virtualus vaikų bėgimas'!E40</f>
        <v/>
      </c>
      <c r="F39">
        <f>'Virtualus vaikų bėgimas'!F40</f>
        <v/>
      </c>
      <c r="G39" t="str">
        <f>VLOOKUP('Virtualus vaikų bėgimas'!G40, countries_full, 2, FALSE)</f>
        <v>0</v>
      </c>
      <c r="H39">
        <f>'Virtualus vaikų bėgimas'!H40</f>
        <v/>
      </c>
      <c r="I39">
        <f>'Virtualus vaikų bėgimas'!I40</f>
        <v>0</v>
      </c>
    </row>
    <row r="40" spans="1:9">
      <c r="A40">
        <f>'Virtualus vaikų bėgimas'!A41</f>
        <v/>
      </c>
      <c r="B40">
        <f>'Virtualus vaikų bėgimas'!B41</f>
        <v/>
      </c>
      <c r="C40" t="str">
        <f>VLOOKUP('Virtualus vaikų bėgimas'!C41, genders_full, 2, FALSE)</f>
        <v/>
      </c>
      <c r="D40">
        <f>'Virtualus vaikų bėgimas'!D41</f>
        <v/>
      </c>
      <c r="E40">
        <f>'Virtualus vaikų bėgimas'!E41</f>
        <v/>
      </c>
      <c r="F40">
        <f>'Virtualus vaikų bėgimas'!F41</f>
        <v/>
      </c>
      <c r="G40" t="str">
        <f>VLOOKUP('Virtualus vaikų bėgimas'!G41, countries_full, 2, FALSE)</f>
        <v>0</v>
      </c>
      <c r="H40">
        <f>'Virtualus vaikų bėgimas'!H41</f>
        <v/>
      </c>
      <c r="I40">
        <f>'Virtualus vaikų bėgimas'!I41</f>
        <v>0</v>
      </c>
    </row>
    <row r="41" spans="1:9">
      <c r="A41">
        <f>'Virtualus vaikų bėgimas'!A42</f>
        <v/>
      </c>
      <c r="B41">
        <f>'Virtualus vaikų bėgimas'!B42</f>
        <v/>
      </c>
      <c r="C41" t="str">
        <f>VLOOKUP('Virtualus vaikų bėgimas'!C42, genders_full, 2, FALSE)</f>
        <v/>
      </c>
      <c r="D41">
        <f>'Virtualus vaikų bėgimas'!D42</f>
        <v/>
      </c>
      <c r="E41">
        <f>'Virtualus vaikų bėgimas'!E42</f>
        <v/>
      </c>
      <c r="F41">
        <f>'Virtualus vaikų bėgimas'!F42</f>
        <v/>
      </c>
      <c r="G41" t="str">
        <f>VLOOKUP('Virtualus vaikų bėgimas'!G42, countries_full, 2, FALSE)</f>
        <v>0</v>
      </c>
      <c r="H41">
        <f>'Virtualus vaikų bėgimas'!H42</f>
        <v/>
      </c>
      <c r="I41">
        <f>'Virtualus vaikų bėgimas'!I42</f>
        <v>0</v>
      </c>
    </row>
    <row r="42" spans="1:9">
      <c r="A42">
        <f>'Virtualus vaikų bėgimas'!A43</f>
        <v/>
      </c>
      <c r="B42">
        <f>'Virtualus vaikų bėgimas'!B43</f>
        <v/>
      </c>
      <c r="C42" t="str">
        <f>VLOOKUP('Virtualus vaikų bėgimas'!C43, genders_full, 2, FALSE)</f>
        <v/>
      </c>
      <c r="D42">
        <f>'Virtualus vaikų bėgimas'!D43</f>
        <v/>
      </c>
      <c r="E42">
        <f>'Virtualus vaikų bėgimas'!E43</f>
        <v/>
      </c>
      <c r="F42">
        <f>'Virtualus vaikų bėgimas'!F43</f>
        <v/>
      </c>
      <c r="G42" t="str">
        <f>VLOOKUP('Virtualus vaikų bėgimas'!G43, countries_full, 2, FALSE)</f>
        <v>0</v>
      </c>
      <c r="H42">
        <f>'Virtualus vaikų bėgimas'!H43</f>
        <v/>
      </c>
      <c r="I42">
        <f>'Virtualus vaikų bėgimas'!I43</f>
        <v>0</v>
      </c>
    </row>
    <row r="43" spans="1:9">
      <c r="A43">
        <f>'Virtualus vaikų bėgimas'!A44</f>
        <v/>
      </c>
      <c r="B43">
        <f>'Virtualus vaikų bėgimas'!B44</f>
        <v/>
      </c>
      <c r="C43" t="str">
        <f>VLOOKUP('Virtualus vaikų bėgimas'!C44, genders_full, 2, FALSE)</f>
        <v/>
      </c>
      <c r="D43">
        <f>'Virtualus vaikų bėgimas'!D44</f>
        <v/>
      </c>
      <c r="E43">
        <f>'Virtualus vaikų bėgimas'!E44</f>
        <v/>
      </c>
      <c r="F43">
        <f>'Virtualus vaikų bėgimas'!F44</f>
        <v/>
      </c>
      <c r="G43" t="str">
        <f>VLOOKUP('Virtualus vaikų bėgimas'!G44, countries_full, 2, FALSE)</f>
        <v>0</v>
      </c>
      <c r="H43">
        <f>'Virtualus vaikų bėgimas'!H44</f>
        <v/>
      </c>
      <c r="I43">
        <f>'Virtualus vaikų bėgimas'!I44</f>
        <v>0</v>
      </c>
    </row>
    <row r="44" spans="1:9">
      <c r="A44">
        <f>'Virtualus vaikų bėgimas'!A45</f>
        <v/>
      </c>
      <c r="B44">
        <f>'Virtualus vaikų bėgimas'!B45</f>
        <v/>
      </c>
      <c r="C44" t="str">
        <f>VLOOKUP('Virtualus vaikų bėgimas'!C45, genders_full, 2, FALSE)</f>
        <v/>
      </c>
      <c r="D44">
        <f>'Virtualus vaikų bėgimas'!D45</f>
        <v/>
      </c>
      <c r="E44">
        <f>'Virtualus vaikų bėgimas'!E45</f>
        <v/>
      </c>
      <c r="F44">
        <f>'Virtualus vaikų bėgimas'!F45</f>
        <v/>
      </c>
      <c r="G44" t="str">
        <f>VLOOKUP('Virtualus vaikų bėgimas'!G45, countries_full, 2, FALSE)</f>
        <v>0</v>
      </c>
      <c r="H44">
        <f>'Virtualus vaikų bėgimas'!H45</f>
        <v/>
      </c>
      <c r="I44">
        <f>'Virtualus vaikų bėgimas'!I45</f>
        <v>0</v>
      </c>
    </row>
    <row r="45" spans="1:9">
      <c r="A45">
        <f>'Virtualus vaikų bėgimas'!A46</f>
        <v/>
      </c>
      <c r="B45">
        <f>'Virtualus vaikų bėgimas'!B46</f>
        <v/>
      </c>
      <c r="C45" t="str">
        <f>VLOOKUP('Virtualus vaikų bėgimas'!C46, genders_full, 2, FALSE)</f>
        <v/>
      </c>
      <c r="D45">
        <f>'Virtualus vaikų bėgimas'!D46</f>
        <v/>
      </c>
      <c r="E45">
        <f>'Virtualus vaikų bėgimas'!E46</f>
        <v/>
      </c>
      <c r="F45">
        <f>'Virtualus vaikų bėgimas'!F46</f>
        <v/>
      </c>
      <c r="G45" t="str">
        <f>VLOOKUP('Virtualus vaikų bėgimas'!G46, countries_full, 2, FALSE)</f>
        <v>0</v>
      </c>
      <c r="H45">
        <f>'Virtualus vaikų bėgimas'!H46</f>
        <v/>
      </c>
      <c r="I45">
        <f>'Virtualus vaikų bėgimas'!I46</f>
        <v>0</v>
      </c>
    </row>
    <row r="46" spans="1:9">
      <c r="A46">
        <f>'Virtualus vaikų bėgimas'!A47</f>
        <v/>
      </c>
      <c r="B46">
        <f>'Virtualus vaikų bėgimas'!B47</f>
        <v/>
      </c>
      <c r="C46" t="str">
        <f>VLOOKUP('Virtualus vaikų bėgimas'!C47, genders_full, 2, FALSE)</f>
        <v/>
      </c>
      <c r="D46">
        <f>'Virtualus vaikų bėgimas'!D47</f>
        <v/>
      </c>
      <c r="E46">
        <f>'Virtualus vaikų bėgimas'!E47</f>
        <v/>
      </c>
      <c r="F46">
        <f>'Virtualus vaikų bėgimas'!F47</f>
        <v/>
      </c>
      <c r="G46" t="str">
        <f>VLOOKUP('Virtualus vaikų bėgimas'!G47, countries_full, 2, FALSE)</f>
        <v>0</v>
      </c>
      <c r="H46">
        <f>'Virtualus vaikų bėgimas'!H47</f>
        <v/>
      </c>
      <c r="I46">
        <f>'Virtualus vaikų bėgimas'!I47</f>
        <v>0</v>
      </c>
    </row>
    <row r="47" spans="1:9">
      <c r="A47">
        <f>'Virtualus vaikų bėgimas'!A48</f>
        <v/>
      </c>
      <c r="B47">
        <f>'Virtualus vaikų bėgimas'!B48</f>
        <v/>
      </c>
      <c r="C47" t="str">
        <f>VLOOKUP('Virtualus vaikų bėgimas'!C48, genders_full, 2, FALSE)</f>
        <v/>
      </c>
      <c r="D47">
        <f>'Virtualus vaikų bėgimas'!D48</f>
        <v/>
      </c>
      <c r="E47">
        <f>'Virtualus vaikų bėgimas'!E48</f>
        <v/>
      </c>
      <c r="F47">
        <f>'Virtualus vaikų bėgimas'!F48</f>
        <v/>
      </c>
      <c r="G47" t="str">
        <f>VLOOKUP('Virtualus vaikų bėgimas'!G48, countries_full, 2, FALSE)</f>
        <v>0</v>
      </c>
      <c r="H47">
        <f>'Virtualus vaikų bėgimas'!H48</f>
        <v/>
      </c>
      <c r="I47">
        <f>'Virtualus vaikų bėgimas'!I48</f>
        <v>0</v>
      </c>
    </row>
    <row r="48" spans="1:9">
      <c r="A48">
        <f>'Virtualus vaikų bėgimas'!A49</f>
        <v/>
      </c>
      <c r="B48">
        <f>'Virtualus vaikų bėgimas'!B49</f>
        <v/>
      </c>
      <c r="C48" t="str">
        <f>VLOOKUP('Virtualus vaikų bėgimas'!C49, genders_full, 2, FALSE)</f>
        <v/>
      </c>
      <c r="D48">
        <f>'Virtualus vaikų bėgimas'!D49</f>
        <v/>
      </c>
      <c r="E48">
        <f>'Virtualus vaikų bėgimas'!E49</f>
        <v/>
      </c>
      <c r="F48">
        <f>'Virtualus vaikų bėgimas'!F49</f>
        <v/>
      </c>
      <c r="G48" t="str">
        <f>VLOOKUP('Virtualus vaikų bėgimas'!G49, countries_full, 2, FALSE)</f>
        <v>0</v>
      </c>
      <c r="H48">
        <f>'Virtualus vaikų bėgimas'!H49</f>
        <v/>
      </c>
      <c r="I48">
        <f>'Virtualus vaikų bėgimas'!I49</f>
        <v>0</v>
      </c>
    </row>
    <row r="49" spans="1:9">
      <c r="A49">
        <f>'Virtualus vaikų bėgimas'!A50</f>
        <v/>
      </c>
      <c r="B49">
        <f>'Virtualus vaikų bėgimas'!B50</f>
        <v/>
      </c>
      <c r="C49" t="str">
        <f>VLOOKUP('Virtualus vaikų bėgimas'!C50, genders_full, 2, FALSE)</f>
        <v/>
      </c>
      <c r="D49">
        <f>'Virtualus vaikų bėgimas'!D50</f>
        <v/>
      </c>
      <c r="E49">
        <f>'Virtualus vaikų bėgimas'!E50</f>
        <v/>
      </c>
      <c r="F49">
        <f>'Virtualus vaikų bėgimas'!F50</f>
        <v/>
      </c>
      <c r="G49" t="str">
        <f>VLOOKUP('Virtualus vaikų bėgimas'!G50, countries_full, 2, FALSE)</f>
        <v>0</v>
      </c>
      <c r="H49">
        <f>'Virtualus vaikų bėgimas'!H50</f>
        <v/>
      </c>
      <c r="I49">
        <f>'Virtualus vaikų bėgimas'!I50</f>
        <v>0</v>
      </c>
    </row>
    <row r="50" spans="1:9">
      <c r="A50">
        <f>'Virtualus vaikų bėgimas'!A51</f>
        <v/>
      </c>
      <c r="B50">
        <f>'Virtualus vaikų bėgimas'!B51</f>
        <v/>
      </c>
      <c r="C50" t="str">
        <f>VLOOKUP('Virtualus vaikų bėgimas'!C51, genders_full, 2, FALSE)</f>
        <v/>
      </c>
      <c r="D50">
        <f>'Virtualus vaikų bėgimas'!D51</f>
        <v/>
      </c>
      <c r="E50">
        <f>'Virtualus vaikų bėgimas'!E51</f>
        <v/>
      </c>
      <c r="F50">
        <f>'Virtualus vaikų bėgimas'!F51</f>
        <v/>
      </c>
      <c r="G50" t="str">
        <f>VLOOKUP('Virtualus vaikų bėgimas'!G51, countries_full, 2, FALSE)</f>
        <v>0</v>
      </c>
      <c r="H50">
        <f>'Virtualus vaikų bėgimas'!H51</f>
        <v/>
      </c>
      <c r="I50">
        <f>'Virtualus vaikų bėgimas'!I51</f>
        <v>0</v>
      </c>
    </row>
    <row r="51" spans="1:9">
      <c r="A51">
        <f>'Virtualus vaikų bėgimas'!A52</f>
        <v/>
      </c>
      <c r="B51">
        <f>'Virtualus vaikų bėgimas'!B52</f>
        <v/>
      </c>
      <c r="C51" t="str">
        <f>VLOOKUP('Virtualus vaikų bėgimas'!C52, genders_full, 2, FALSE)</f>
        <v/>
      </c>
      <c r="D51">
        <f>'Virtualus vaikų bėgimas'!D52</f>
        <v/>
      </c>
      <c r="E51">
        <f>'Virtualus vaikų bėgimas'!E52</f>
        <v/>
      </c>
      <c r="F51">
        <f>'Virtualus vaikų bėgimas'!F52</f>
        <v/>
      </c>
      <c r="G51" t="str">
        <f>VLOOKUP('Virtualus vaikų bėgimas'!G52, countries_full, 2, FALSE)</f>
        <v>0</v>
      </c>
      <c r="H51">
        <f>'Virtualus vaikų bėgimas'!H52</f>
        <v/>
      </c>
      <c r="I51">
        <f>'Virtualus vaikų bėgimas'!I52</f>
        <v>0</v>
      </c>
    </row>
    <row r="52" spans="1:9">
      <c r="A52">
        <f>'Virtualus vaikų bėgimas'!A53</f>
        <v/>
      </c>
      <c r="B52">
        <f>'Virtualus vaikų bėgimas'!B53</f>
        <v/>
      </c>
      <c r="C52" t="str">
        <f>VLOOKUP('Virtualus vaikų bėgimas'!C53, genders_full, 2, FALSE)</f>
        <v/>
      </c>
      <c r="D52">
        <f>'Virtualus vaikų bėgimas'!D53</f>
        <v/>
      </c>
      <c r="E52">
        <f>'Virtualus vaikų bėgimas'!E53</f>
        <v/>
      </c>
      <c r="F52">
        <f>'Virtualus vaikų bėgimas'!F53</f>
        <v/>
      </c>
      <c r="G52" t="str">
        <f>VLOOKUP('Virtualus vaikų bėgimas'!G53, countries_full, 2, FALSE)</f>
        <v>0</v>
      </c>
      <c r="H52">
        <f>'Virtualus vaikų bėgimas'!H53</f>
        <v/>
      </c>
      <c r="I52">
        <f>'Virtualus vaikų bėgimas'!I53</f>
        <v>0</v>
      </c>
    </row>
    <row r="53" spans="1:9">
      <c r="A53">
        <f>'Virtualus vaikų bėgimas'!A54</f>
        <v/>
      </c>
      <c r="B53">
        <f>'Virtualus vaikų bėgimas'!B54</f>
        <v/>
      </c>
      <c r="C53" t="str">
        <f>VLOOKUP('Virtualus vaikų bėgimas'!C54, genders_full, 2, FALSE)</f>
        <v/>
      </c>
      <c r="D53">
        <f>'Virtualus vaikų bėgimas'!D54</f>
        <v/>
      </c>
      <c r="E53">
        <f>'Virtualus vaikų bėgimas'!E54</f>
        <v/>
      </c>
      <c r="F53">
        <f>'Virtualus vaikų bėgimas'!F54</f>
        <v/>
      </c>
      <c r="G53" t="str">
        <f>VLOOKUP('Virtualus vaikų bėgimas'!G54, countries_full, 2, FALSE)</f>
        <v>0</v>
      </c>
      <c r="H53">
        <f>'Virtualus vaikų bėgimas'!H54</f>
        <v/>
      </c>
      <c r="I53">
        <f>'Virtualus vaikų bėgimas'!I54</f>
        <v>0</v>
      </c>
    </row>
    <row r="54" spans="1:9">
      <c r="A54">
        <f>'Virtualus vaikų bėgimas'!A55</f>
        <v/>
      </c>
      <c r="B54">
        <f>'Virtualus vaikų bėgimas'!B55</f>
        <v/>
      </c>
      <c r="C54" t="str">
        <f>VLOOKUP('Virtualus vaikų bėgimas'!C55, genders_full, 2, FALSE)</f>
        <v/>
      </c>
      <c r="D54">
        <f>'Virtualus vaikų bėgimas'!D55</f>
        <v/>
      </c>
      <c r="E54">
        <f>'Virtualus vaikų bėgimas'!E55</f>
        <v/>
      </c>
      <c r="F54">
        <f>'Virtualus vaikų bėgimas'!F55</f>
        <v/>
      </c>
      <c r="G54" t="str">
        <f>VLOOKUP('Virtualus vaikų bėgimas'!G55, countries_full, 2, FALSE)</f>
        <v>0</v>
      </c>
      <c r="H54">
        <f>'Virtualus vaikų bėgimas'!H55</f>
        <v/>
      </c>
      <c r="I54">
        <f>'Virtualus vaikų bėgimas'!I55</f>
        <v>0</v>
      </c>
    </row>
    <row r="55" spans="1:9">
      <c r="A55">
        <f>'Virtualus vaikų bėgimas'!A56</f>
        <v/>
      </c>
      <c r="B55">
        <f>'Virtualus vaikų bėgimas'!B56</f>
        <v/>
      </c>
      <c r="C55" t="str">
        <f>VLOOKUP('Virtualus vaikų bėgimas'!C56, genders_full, 2, FALSE)</f>
        <v/>
      </c>
      <c r="D55">
        <f>'Virtualus vaikų bėgimas'!D56</f>
        <v/>
      </c>
      <c r="E55">
        <f>'Virtualus vaikų bėgimas'!E56</f>
        <v/>
      </c>
      <c r="F55">
        <f>'Virtualus vaikų bėgimas'!F56</f>
        <v/>
      </c>
      <c r="G55" t="str">
        <f>VLOOKUP('Virtualus vaikų bėgimas'!G56, countries_full, 2, FALSE)</f>
        <v>0</v>
      </c>
      <c r="H55">
        <f>'Virtualus vaikų bėgimas'!H56</f>
        <v/>
      </c>
      <c r="I55">
        <f>'Virtualus vaikų bėgimas'!I56</f>
        <v>0</v>
      </c>
    </row>
    <row r="56" spans="1:9">
      <c r="A56">
        <f>'Virtualus vaikų bėgimas'!A57</f>
        <v/>
      </c>
      <c r="B56">
        <f>'Virtualus vaikų bėgimas'!B57</f>
        <v/>
      </c>
      <c r="C56" t="str">
        <f>VLOOKUP('Virtualus vaikų bėgimas'!C57, genders_full, 2, FALSE)</f>
        <v/>
      </c>
      <c r="D56">
        <f>'Virtualus vaikų bėgimas'!D57</f>
        <v/>
      </c>
      <c r="E56">
        <f>'Virtualus vaikų bėgimas'!E57</f>
        <v/>
      </c>
      <c r="F56">
        <f>'Virtualus vaikų bėgimas'!F57</f>
        <v/>
      </c>
      <c r="G56" t="str">
        <f>VLOOKUP('Virtualus vaikų bėgimas'!G57, countries_full, 2, FALSE)</f>
        <v>0</v>
      </c>
      <c r="H56">
        <f>'Virtualus vaikų bėgimas'!H57</f>
        <v/>
      </c>
      <c r="I56">
        <f>'Virtualus vaikų bėgimas'!I57</f>
        <v>0</v>
      </c>
    </row>
    <row r="57" spans="1:9">
      <c r="A57">
        <f>'Virtualus vaikų bėgimas'!A58</f>
        <v/>
      </c>
      <c r="B57">
        <f>'Virtualus vaikų bėgimas'!B58</f>
        <v/>
      </c>
      <c r="C57" t="str">
        <f>VLOOKUP('Virtualus vaikų bėgimas'!C58, genders_full, 2, FALSE)</f>
        <v/>
      </c>
      <c r="D57">
        <f>'Virtualus vaikų bėgimas'!D58</f>
        <v/>
      </c>
      <c r="E57">
        <f>'Virtualus vaikų bėgimas'!E58</f>
        <v/>
      </c>
      <c r="F57">
        <f>'Virtualus vaikų bėgimas'!F58</f>
        <v/>
      </c>
      <c r="G57" t="str">
        <f>VLOOKUP('Virtualus vaikų bėgimas'!G58, countries_full, 2, FALSE)</f>
        <v>0</v>
      </c>
      <c r="H57">
        <f>'Virtualus vaikų bėgimas'!H58</f>
        <v/>
      </c>
      <c r="I57">
        <f>'Virtualus vaikų bėgimas'!I58</f>
        <v>0</v>
      </c>
    </row>
    <row r="58" spans="1:9">
      <c r="A58">
        <f>'Virtualus vaikų bėgimas'!A59</f>
        <v/>
      </c>
      <c r="B58">
        <f>'Virtualus vaikų bėgimas'!B59</f>
        <v/>
      </c>
      <c r="C58" t="str">
        <f>VLOOKUP('Virtualus vaikų bėgimas'!C59, genders_full, 2, FALSE)</f>
        <v/>
      </c>
      <c r="D58">
        <f>'Virtualus vaikų bėgimas'!D59</f>
        <v/>
      </c>
      <c r="E58">
        <f>'Virtualus vaikų bėgimas'!E59</f>
        <v/>
      </c>
      <c r="F58">
        <f>'Virtualus vaikų bėgimas'!F59</f>
        <v/>
      </c>
      <c r="G58" t="str">
        <f>VLOOKUP('Virtualus vaikų bėgimas'!G59, countries_full, 2, FALSE)</f>
        <v>0</v>
      </c>
      <c r="H58">
        <f>'Virtualus vaikų bėgimas'!H59</f>
        <v/>
      </c>
      <c r="I58">
        <f>'Virtualus vaikų bėgimas'!I59</f>
        <v>0</v>
      </c>
    </row>
    <row r="59" spans="1:9">
      <c r="A59">
        <f>'Virtualus vaikų bėgimas'!A60</f>
        <v/>
      </c>
      <c r="B59">
        <f>'Virtualus vaikų bėgimas'!B60</f>
        <v/>
      </c>
      <c r="C59" t="str">
        <f>VLOOKUP('Virtualus vaikų bėgimas'!C60, genders_full, 2, FALSE)</f>
        <v/>
      </c>
      <c r="D59">
        <f>'Virtualus vaikų bėgimas'!D60</f>
        <v/>
      </c>
      <c r="E59">
        <f>'Virtualus vaikų bėgimas'!E60</f>
        <v/>
      </c>
      <c r="F59">
        <f>'Virtualus vaikų bėgimas'!F60</f>
        <v/>
      </c>
      <c r="G59" t="str">
        <f>VLOOKUP('Virtualus vaikų bėgimas'!G60, countries_full, 2, FALSE)</f>
        <v>0</v>
      </c>
      <c r="H59">
        <f>'Virtualus vaikų bėgimas'!H60</f>
        <v/>
      </c>
      <c r="I59">
        <f>'Virtualus vaikų bėgimas'!I60</f>
        <v>0</v>
      </c>
    </row>
    <row r="60" spans="1:9">
      <c r="A60">
        <f>'Virtualus vaikų bėgimas'!A61</f>
        <v/>
      </c>
      <c r="B60">
        <f>'Virtualus vaikų bėgimas'!B61</f>
        <v/>
      </c>
      <c r="C60" t="str">
        <f>VLOOKUP('Virtualus vaikų bėgimas'!C61, genders_full, 2, FALSE)</f>
        <v/>
      </c>
      <c r="D60">
        <f>'Virtualus vaikų bėgimas'!D61</f>
        <v/>
      </c>
      <c r="E60">
        <f>'Virtualus vaikų bėgimas'!E61</f>
        <v/>
      </c>
      <c r="F60">
        <f>'Virtualus vaikų bėgimas'!F61</f>
        <v/>
      </c>
      <c r="G60" t="str">
        <f>VLOOKUP('Virtualus vaikų bėgimas'!G61, countries_full, 2, FALSE)</f>
        <v>0</v>
      </c>
      <c r="H60">
        <f>'Virtualus vaikų bėgimas'!H61</f>
        <v/>
      </c>
      <c r="I60">
        <f>'Virtualus vaikų bėgimas'!I61</f>
        <v>0</v>
      </c>
    </row>
    <row r="61" spans="1:9">
      <c r="A61">
        <f>'Virtualus vaikų bėgimas'!A62</f>
        <v/>
      </c>
      <c r="B61">
        <f>'Virtualus vaikų bėgimas'!B62</f>
        <v/>
      </c>
      <c r="C61" t="str">
        <f>VLOOKUP('Virtualus vaikų bėgimas'!C62, genders_full, 2, FALSE)</f>
        <v/>
      </c>
      <c r="D61">
        <f>'Virtualus vaikų bėgimas'!D62</f>
        <v/>
      </c>
      <c r="E61">
        <f>'Virtualus vaikų bėgimas'!E62</f>
        <v/>
      </c>
      <c r="F61">
        <f>'Virtualus vaikų bėgimas'!F62</f>
        <v/>
      </c>
      <c r="G61" t="str">
        <f>VLOOKUP('Virtualus vaikų bėgimas'!G62, countries_full, 2, FALSE)</f>
        <v>0</v>
      </c>
      <c r="H61">
        <f>'Virtualus vaikų bėgimas'!H62</f>
        <v/>
      </c>
      <c r="I61">
        <f>'Virtualus vaikų bėgimas'!I62</f>
        <v>0</v>
      </c>
    </row>
    <row r="62" spans="1:9">
      <c r="A62">
        <f>'Virtualus vaikų bėgimas'!A63</f>
        <v/>
      </c>
      <c r="B62">
        <f>'Virtualus vaikų bėgimas'!B63</f>
        <v/>
      </c>
      <c r="C62" t="str">
        <f>VLOOKUP('Virtualus vaikų bėgimas'!C63, genders_full, 2, FALSE)</f>
        <v/>
      </c>
      <c r="D62">
        <f>'Virtualus vaikų bėgimas'!D63</f>
        <v/>
      </c>
      <c r="E62">
        <f>'Virtualus vaikų bėgimas'!E63</f>
        <v/>
      </c>
      <c r="F62">
        <f>'Virtualus vaikų bėgimas'!F63</f>
        <v/>
      </c>
      <c r="G62" t="str">
        <f>VLOOKUP('Virtualus vaikų bėgimas'!G63, countries_full, 2, FALSE)</f>
        <v>0</v>
      </c>
      <c r="H62">
        <f>'Virtualus vaikų bėgimas'!H63</f>
        <v/>
      </c>
      <c r="I62">
        <f>'Virtualus vaikų bėgimas'!I63</f>
        <v>0</v>
      </c>
    </row>
    <row r="63" spans="1:9">
      <c r="A63">
        <f>'Virtualus vaikų bėgimas'!A64</f>
        <v/>
      </c>
      <c r="B63">
        <f>'Virtualus vaikų bėgimas'!B64</f>
        <v/>
      </c>
      <c r="C63" t="str">
        <f>VLOOKUP('Virtualus vaikų bėgimas'!C64, genders_full, 2, FALSE)</f>
        <v/>
      </c>
      <c r="D63">
        <f>'Virtualus vaikų bėgimas'!D64</f>
        <v/>
      </c>
      <c r="E63">
        <f>'Virtualus vaikų bėgimas'!E64</f>
        <v/>
      </c>
      <c r="F63">
        <f>'Virtualus vaikų bėgimas'!F64</f>
        <v/>
      </c>
      <c r="G63" t="str">
        <f>VLOOKUP('Virtualus vaikų bėgimas'!G64, countries_full, 2, FALSE)</f>
        <v>0</v>
      </c>
      <c r="H63">
        <f>'Virtualus vaikų bėgimas'!H64</f>
        <v/>
      </c>
      <c r="I63">
        <f>'Virtualus vaikų bėgimas'!I64</f>
        <v>0</v>
      </c>
    </row>
    <row r="64" spans="1:9">
      <c r="A64">
        <f>'Virtualus vaikų bėgimas'!A65</f>
        <v/>
      </c>
      <c r="B64">
        <f>'Virtualus vaikų bėgimas'!B65</f>
        <v/>
      </c>
      <c r="C64" t="str">
        <f>VLOOKUP('Virtualus vaikų bėgimas'!C65, genders_full, 2, FALSE)</f>
        <v/>
      </c>
      <c r="D64">
        <f>'Virtualus vaikų bėgimas'!D65</f>
        <v/>
      </c>
      <c r="E64">
        <f>'Virtualus vaikų bėgimas'!E65</f>
        <v/>
      </c>
      <c r="F64">
        <f>'Virtualus vaikų bėgimas'!F65</f>
        <v/>
      </c>
      <c r="G64" t="str">
        <f>VLOOKUP('Virtualus vaikų bėgimas'!G65, countries_full, 2, FALSE)</f>
        <v>0</v>
      </c>
      <c r="H64">
        <f>'Virtualus vaikų bėgimas'!H65</f>
        <v/>
      </c>
      <c r="I64">
        <f>'Virtualus vaikų bėgimas'!I65</f>
        <v>0</v>
      </c>
    </row>
    <row r="65" spans="1:9">
      <c r="A65">
        <f>'Virtualus vaikų bėgimas'!A66</f>
        <v/>
      </c>
      <c r="B65">
        <f>'Virtualus vaikų bėgimas'!B66</f>
        <v/>
      </c>
      <c r="C65" t="str">
        <f>VLOOKUP('Virtualus vaikų bėgimas'!C66, genders_full, 2, FALSE)</f>
        <v/>
      </c>
      <c r="D65">
        <f>'Virtualus vaikų bėgimas'!D66</f>
        <v/>
      </c>
      <c r="E65">
        <f>'Virtualus vaikų bėgimas'!E66</f>
        <v/>
      </c>
      <c r="F65">
        <f>'Virtualus vaikų bėgimas'!F66</f>
        <v/>
      </c>
      <c r="G65" t="str">
        <f>VLOOKUP('Virtualus vaikų bėgimas'!G66, countries_full, 2, FALSE)</f>
        <v>0</v>
      </c>
      <c r="H65">
        <f>'Virtualus vaikų bėgimas'!H66</f>
        <v/>
      </c>
      <c r="I65">
        <f>'Virtualus vaikų bėgimas'!I66</f>
        <v>0</v>
      </c>
    </row>
    <row r="66" spans="1:9">
      <c r="A66">
        <f>'Virtualus vaikų bėgimas'!A67</f>
        <v/>
      </c>
      <c r="B66">
        <f>'Virtualus vaikų bėgimas'!B67</f>
        <v/>
      </c>
      <c r="C66" t="str">
        <f>VLOOKUP('Virtualus vaikų bėgimas'!C67, genders_full, 2, FALSE)</f>
        <v/>
      </c>
      <c r="D66">
        <f>'Virtualus vaikų bėgimas'!D67</f>
        <v/>
      </c>
      <c r="E66">
        <f>'Virtualus vaikų bėgimas'!E67</f>
        <v/>
      </c>
      <c r="F66">
        <f>'Virtualus vaikų bėgimas'!F67</f>
        <v/>
      </c>
      <c r="G66" t="str">
        <f>VLOOKUP('Virtualus vaikų bėgimas'!G67, countries_full, 2, FALSE)</f>
        <v>0</v>
      </c>
      <c r="H66">
        <f>'Virtualus vaikų bėgimas'!H67</f>
        <v/>
      </c>
      <c r="I66">
        <f>'Virtualus vaikų bėgimas'!I67</f>
        <v>0</v>
      </c>
    </row>
    <row r="67" spans="1:9">
      <c r="A67">
        <f>'Virtualus vaikų bėgimas'!A68</f>
        <v/>
      </c>
      <c r="B67">
        <f>'Virtualus vaikų bėgimas'!B68</f>
        <v/>
      </c>
      <c r="C67" t="str">
        <f>VLOOKUP('Virtualus vaikų bėgimas'!C68, genders_full, 2, FALSE)</f>
        <v/>
      </c>
      <c r="D67">
        <f>'Virtualus vaikų bėgimas'!D68</f>
        <v/>
      </c>
      <c r="E67">
        <f>'Virtualus vaikų bėgimas'!E68</f>
        <v/>
      </c>
      <c r="F67">
        <f>'Virtualus vaikų bėgimas'!F68</f>
        <v/>
      </c>
      <c r="G67" t="str">
        <f>VLOOKUP('Virtualus vaikų bėgimas'!G68, countries_full, 2, FALSE)</f>
        <v>0</v>
      </c>
      <c r="H67">
        <f>'Virtualus vaikų bėgimas'!H68</f>
        <v/>
      </c>
      <c r="I67">
        <f>'Virtualus vaikų bėgimas'!I68</f>
        <v>0</v>
      </c>
    </row>
    <row r="68" spans="1:9">
      <c r="A68">
        <f>'Virtualus vaikų bėgimas'!A69</f>
        <v/>
      </c>
      <c r="B68">
        <f>'Virtualus vaikų bėgimas'!B69</f>
        <v/>
      </c>
      <c r="C68" t="str">
        <f>VLOOKUP('Virtualus vaikų bėgimas'!C69, genders_full, 2, FALSE)</f>
        <v/>
      </c>
      <c r="D68">
        <f>'Virtualus vaikų bėgimas'!D69</f>
        <v/>
      </c>
      <c r="E68">
        <f>'Virtualus vaikų bėgimas'!E69</f>
        <v/>
      </c>
      <c r="F68">
        <f>'Virtualus vaikų bėgimas'!F69</f>
        <v/>
      </c>
      <c r="G68" t="str">
        <f>VLOOKUP('Virtualus vaikų bėgimas'!G69, countries_full, 2, FALSE)</f>
        <v>0</v>
      </c>
      <c r="H68">
        <f>'Virtualus vaikų bėgimas'!H69</f>
        <v/>
      </c>
      <c r="I68">
        <f>'Virtualus vaikų bėgimas'!I69</f>
        <v>0</v>
      </c>
    </row>
    <row r="69" spans="1:9">
      <c r="A69">
        <f>'Virtualus vaikų bėgimas'!A70</f>
        <v/>
      </c>
      <c r="B69">
        <f>'Virtualus vaikų bėgimas'!B70</f>
        <v/>
      </c>
      <c r="C69" t="str">
        <f>VLOOKUP('Virtualus vaikų bėgimas'!C70, genders_full, 2, FALSE)</f>
        <v/>
      </c>
      <c r="D69">
        <f>'Virtualus vaikų bėgimas'!D70</f>
        <v/>
      </c>
      <c r="E69">
        <f>'Virtualus vaikų bėgimas'!E70</f>
        <v/>
      </c>
      <c r="F69">
        <f>'Virtualus vaikų bėgimas'!F70</f>
        <v/>
      </c>
      <c r="G69" t="str">
        <f>VLOOKUP('Virtualus vaikų bėgimas'!G70, countries_full, 2, FALSE)</f>
        <v>0</v>
      </c>
      <c r="H69">
        <f>'Virtualus vaikų bėgimas'!H70</f>
        <v/>
      </c>
      <c r="I69">
        <f>'Virtualus vaikų bėgimas'!I70</f>
        <v>0</v>
      </c>
    </row>
    <row r="70" spans="1:9">
      <c r="A70">
        <f>'Virtualus vaikų bėgimas'!A71</f>
        <v/>
      </c>
      <c r="B70">
        <f>'Virtualus vaikų bėgimas'!B71</f>
        <v/>
      </c>
      <c r="C70" t="str">
        <f>VLOOKUP('Virtualus vaikų bėgimas'!C71, genders_full, 2, FALSE)</f>
        <v/>
      </c>
      <c r="D70">
        <f>'Virtualus vaikų bėgimas'!D71</f>
        <v/>
      </c>
      <c r="E70">
        <f>'Virtualus vaikų bėgimas'!E71</f>
        <v/>
      </c>
      <c r="F70">
        <f>'Virtualus vaikų bėgimas'!F71</f>
        <v/>
      </c>
      <c r="G70" t="str">
        <f>VLOOKUP('Virtualus vaikų bėgimas'!G71, countries_full, 2, FALSE)</f>
        <v>0</v>
      </c>
      <c r="H70">
        <f>'Virtualus vaikų bėgimas'!H71</f>
        <v/>
      </c>
      <c r="I70">
        <f>'Virtualus vaikų bėgimas'!I71</f>
        <v>0</v>
      </c>
    </row>
    <row r="71" spans="1:9">
      <c r="A71">
        <f>'Virtualus vaikų bėgimas'!A72</f>
        <v/>
      </c>
      <c r="B71">
        <f>'Virtualus vaikų bėgimas'!B72</f>
        <v/>
      </c>
      <c r="C71" t="str">
        <f>VLOOKUP('Virtualus vaikų bėgimas'!C72, genders_full, 2, FALSE)</f>
        <v/>
      </c>
      <c r="D71">
        <f>'Virtualus vaikų bėgimas'!D72</f>
        <v/>
      </c>
      <c r="E71">
        <f>'Virtualus vaikų bėgimas'!E72</f>
        <v/>
      </c>
      <c r="F71">
        <f>'Virtualus vaikų bėgimas'!F72</f>
        <v/>
      </c>
      <c r="G71" t="str">
        <f>VLOOKUP('Virtualus vaikų bėgimas'!G72, countries_full, 2, FALSE)</f>
        <v>0</v>
      </c>
      <c r="H71">
        <f>'Virtualus vaikų bėgimas'!H72</f>
        <v/>
      </c>
      <c r="I71">
        <f>'Virtualus vaikų bėgimas'!I72</f>
        <v>0</v>
      </c>
    </row>
    <row r="72" spans="1:9">
      <c r="A72">
        <f>'Virtualus vaikų bėgimas'!A73</f>
        <v/>
      </c>
      <c r="B72">
        <f>'Virtualus vaikų bėgimas'!B73</f>
        <v/>
      </c>
      <c r="C72" t="str">
        <f>VLOOKUP('Virtualus vaikų bėgimas'!C73, genders_full, 2, FALSE)</f>
        <v/>
      </c>
      <c r="D72">
        <f>'Virtualus vaikų bėgimas'!D73</f>
        <v/>
      </c>
      <c r="E72">
        <f>'Virtualus vaikų bėgimas'!E73</f>
        <v/>
      </c>
      <c r="F72">
        <f>'Virtualus vaikų bėgimas'!F73</f>
        <v/>
      </c>
      <c r="G72" t="str">
        <f>VLOOKUP('Virtualus vaikų bėgimas'!G73, countries_full, 2, FALSE)</f>
        <v>0</v>
      </c>
      <c r="H72">
        <f>'Virtualus vaikų bėgimas'!H73</f>
        <v/>
      </c>
      <c r="I72">
        <f>'Virtualus vaikų bėgimas'!I73</f>
        <v>0</v>
      </c>
    </row>
    <row r="73" spans="1:9">
      <c r="A73">
        <f>'Virtualus vaikų bėgimas'!A74</f>
        <v/>
      </c>
      <c r="B73">
        <f>'Virtualus vaikų bėgimas'!B74</f>
        <v/>
      </c>
      <c r="C73" t="str">
        <f>VLOOKUP('Virtualus vaikų bėgimas'!C74, genders_full, 2, FALSE)</f>
        <v/>
      </c>
      <c r="D73">
        <f>'Virtualus vaikų bėgimas'!D74</f>
        <v/>
      </c>
      <c r="E73">
        <f>'Virtualus vaikų bėgimas'!E74</f>
        <v/>
      </c>
      <c r="F73">
        <f>'Virtualus vaikų bėgimas'!F74</f>
        <v/>
      </c>
      <c r="G73" t="str">
        <f>VLOOKUP('Virtualus vaikų bėgimas'!G74, countries_full, 2, FALSE)</f>
        <v>0</v>
      </c>
      <c r="H73">
        <f>'Virtualus vaikų bėgimas'!H74</f>
        <v/>
      </c>
      <c r="I73">
        <f>'Virtualus vaikų bėgimas'!I74</f>
        <v>0</v>
      </c>
    </row>
    <row r="74" spans="1:9">
      <c r="A74">
        <f>'Virtualus vaikų bėgimas'!A75</f>
        <v/>
      </c>
      <c r="B74">
        <f>'Virtualus vaikų bėgimas'!B75</f>
        <v/>
      </c>
      <c r="C74" t="str">
        <f>VLOOKUP('Virtualus vaikų bėgimas'!C75, genders_full, 2, FALSE)</f>
        <v/>
      </c>
      <c r="D74">
        <f>'Virtualus vaikų bėgimas'!D75</f>
        <v/>
      </c>
      <c r="E74">
        <f>'Virtualus vaikų bėgimas'!E75</f>
        <v/>
      </c>
      <c r="F74">
        <f>'Virtualus vaikų bėgimas'!F75</f>
        <v/>
      </c>
      <c r="G74" t="str">
        <f>VLOOKUP('Virtualus vaikų bėgimas'!G75, countries_full, 2, FALSE)</f>
        <v>0</v>
      </c>
      <c r="H74">
        <f>'Virtualus vaikų bėgimas'!H75</f>
        <v/>
      </c>
      <c r="I74">
        <f>'Virtualus vaikų bėgimas'!I75</f>
        <v>0</v>
      </c>
    </row>
    <row r="75" spans="1:9">
      <c r="A75">
        <f>'Virtualus vaikų bėgimas'!A76</f>
        <v/>
      </c>
      <c r="B75">
        <f>'Virtualus vaikų bėgimas'!B76</f>
        <v/>
      </c>
      <c r="C75" t="str">
        <f>VLOOKUP('Virtualus vaikų bėgimas'!C76, genders_full, 2, FALSE)</f>
        <v/>
      </c>
      <c r="D75">
        <f>'Virtualus vaikų bėgimas'!D76</f>
        <v/>
      </c>
      <c r="E75">
        <f>'Virtualus vaikų bėgimas'!E76</f>
        <v/>
      </c>
      <c r="F75">
        <f>'Virtualus vaikų bėgimas'!F76</f>
        <v/>
      </c>
      <c r="G75" t="str">
        <f>VLOOKUP('Virtualus vaikų bėgimas'!G76, countries_full, 2, FALSE)</f>
        <v>0</v>
      </c>
      <c r="H75">
        <f>'Virtualus vaikų bėgimas'!H76</f>
        <v/>
      </c>
      <c r="I75">
        <f>'Virtualus vaikų bėgimas'!I76</f>
        <v>0</v>
      </c>
    </row>
    <row r="76" spans="1:9">
      <c r="A76">
        <f>'Virtualus vaikų bėgimas'!A77</f>
        <v/>
      </c>
      <c r="B76">
        <f>'Virtualus vaikų bėgimas'!B77</f>
        <v/>
      </c>
      <c r="C76" t="str">
        <f>VLOOKUP('Virtualus vaikų bėgimas'!C77, genders_full, 2, FALSE)</f>
        <v/>
      </c>
      <c r="D76">
        <f>'Virtualus vaikų bėgimas'!D77</f>
        <v/>
      </c>
      <c r="E76">
        <f>'Virtualus vaikų bėgimas'!E77</f>
        <v/>
      </c>
      <c r="F76">
        <f>'Virtualus vaikų bėgimas'!F77</f>
        <v/>
      </c>
      <c r="G76" t="str">
        <f>VLOOKUP('Virtualus vaikų bėgimas'!G77, countries_full, 2, FALSE)</f>
        <v>0</v>
      </c>
      <c r="H76">
        <f>'Virtualus vaikų bėgimas'!H77</f>
        <v/>
      </c>
      <c r="I76">
        <f>'Virtualus vaikų bėgimas'!I77</f>
        <v>0</v>
      </c>
    </row>
    <row r="77" spans="1:9">
      <c r="A77">
        <f>'Virtualus vaikų bėgimas'!A78</f>
        <v/>
      </c>
      <c r="B77">
        <f>'Virtualus vaikų bėgimas'!B78</f>
        <v/>
      </c>
      <c r="C77" t="str">
        <f>VLOOKUP('Virtualus vaikų bėgimas'!C78, genders_full, 2, FALSE)</f>
        <v/>
      </c>
      <c r="D77">
        <f>'Virtualus vaikų bėgimas'!D78</f>
        <v/>
      </c>
      <c r="E77">
        <f>'Virtualus vaikų bėgimas'!E78</f>
        <v/>
      </c>
      <c r="F77">
        <f>'Virtualus vaikų bėgimas'!F78</f>
        <v/>
      </c>
      <c r="G77" t="str">
        <f>VLOOKUP('Virtualus vaikų bėgimas'!G78, countries_full, 2, FALSE)</f>
        <v>0</v>
      </c>
      <c r="H77">
        <f>'Virtualus vaikų bėgimas'!H78</f>
        <v/>
      </c>
      <c r="I77">
        <f>'Virtualus vaikų bėgimas'!I78</f>
        <v>0</v>
      </c>
    </row>
    <row r="78" spans="1:9">
      <c r="A78">
        <f>'Virtualus vaikų bėgimas'!A79</f>
        <v/>
      </c>
      <c r="B78">
        <f>'Virtualus vaikų bėgimas'!B79</f>
        <v/>
      </c>
      <c r="C78" t="str">
        <f>VLOOKUP('Virtualus vaikų bėgimas'!C79, genders_full, 2, FALSE)</f>
        <v/>
      </c>
      <c r="D78">
        <f>'Virtualus vaikų bėgimas'!D79</f>
        <v/>
      </c>
      <c r="E78">
        <f>'Virtualus vaikų bėgimas'!E79</f>
        <v/>
      </c>
      <c r="F78">
        <f>'Virtualus vaikų bėgimas'!F79</f>
        <v/>
      </c>
      <c r="G78" t="str">
        <f>VLOOKUP('Virtualus vaikų bėgimas'!G79, countries_full, 2, FALSE)</f>
        <v>0</v>
      </c>
      <c r="H78">
        <f>'Virtualus vaikų bėgimas'!H79</f>
        <v/>
      </c>
      <c r="I78">
        <f>'Virtualus vaikų bėgimas'!I79</f>
        <v>0</v>
      </c>
    </row>
    <row r="79" spans="1:9">
      <c r="A79">
        <f>'Virtualus vaikų bėgimas'!A80</f>
        <v/>
      </c>
      <c r="B79">
        <f>'Virtualus vaikų bėgimas'!B80</f>
        <v/>
      </c>
      <c r="C79" t="str">
        <f>VLOOKUP('Virtualus vaikų bėgimas'!C80, genders_full, 2, FALSE)</f>
        <v/>
      </c>
      <c r="D79">
        <f>'Virtualus vaikų bėgimas'!D80</f>
        <v/>
      </c>
      <c r="E79">
        <f>'Virtualus vaikų bėgimas'!E80</f>
        <v/>
      </c>
      <c r="F79">
        <f>'Virtualus vaikų bėgimas'!F80</f>
        <v/>
      </c>
      <c r="G79" t="str">
        <f>VLOOKUP('Virtualus vaikų bėgimas'!G80, countries_full, 2, FALSE)</f>
        <v>0</v>
      </c>
      <c r="H79">
        <f>'Virtualus vaikų bėgimas'!H80</f>
        <v/>
      </c>
      <c r="I79">
        <f>'Virtualus vaikų bėgimas'!I80</f>
        <v>0</v>
      </c>
    </row>
    <row r="80" spans="1:9">
      <c r="A80">
        <f>'Virtualus vaikų bėgimas'!A81</f>
        <v/>
      </c>
      <c r="B80">
        <f>'Virtualus vaikų bėgimas'!B81</f>
        <v/>
      </c>
      <c r="C80" t="str">
        <f>VLOOKUP('Virtualus vaikų bėgimas'!C81, genders_full, 2, FALSE)</f>
        <v/>
      </c>
      <c r="D80">
        <f>'Virtualus vaikų bėgimas'!D81</f>
        <v/>
      </c>
      <c r="E80">
        <f>'Virtualus vaikų bėgimas'!E81</f>
        <v/>
      </c>
      <c r="F80">
        <f>'Virtualus vaikų bėgimas'!F81</f>
        <v/>
      </c>
      <c r="G80" t="str">
        <f>VLOOKUP('Virtualus vaikų bėgimas'!G81, countries_full, 2, FALSE)</f>
        <v>0</v>
      </c>
      <c r="H80">
        <f>'Virtualus vaikų bėgimas'!H81</f>
        <v/>
      </c>
      <c r="I80">
        <f>'Virtualus vaikų bėgimas'!I81</f>
        <v>0</v>
      </c>
    </row>
    <row r="81" spans="1:9">
      <c r="A81">
        <f>'Virtualus vaikų bėgimas'!A82</f>
        <v/>
      </c>
      <c r="B81">
        <f>'Virtualus vaikų bėgimas'!B82</f>
        <v/>
      </c>
      <c r="C81" t="str">
        <f>VLOOKUP('Virtualus vaikų bėgimas'!C82, genders_full, 2, FALSE)</f>
        <v/>
      </c>
      <c r="D81">
        <f>'Virtualus vaikų bėgimas'!D82</f>
        <v/>
      </c>
      <c r="E81">
        <f>'Virtualus vaikų bėgimas'!E82</f>
        <v/>
      </c>
      <c r="F81">
        <f>'Virtualus vaikų bėgimas'!F82</f>
        <v/>
      </c>
      <c r="G81" t="str">
        <f>VLOOKUP('Virtualus vaikų bėgimas'!G82, countries_full, 2, FALSE)</f>
        <v>0</v>
      </c>
      <c r="H81">
        <f>'Virtualus vaikų bėgimas'!H82</f>
        <v/>
      </c>
      <c r="I81">
        <f>'Virtualus vaikų bėgimas'!I82</f>
        <v>0</v>
      </c>
    </row>
    <row r="82" spans="1:9">
      <c r="A82">
        <f>'Virtualus vaikų bėgimas'!A83</f>
        <v/>
      </c>
      <c r="B82">
        <f>'Virtualus vaikų bėgimas'!B83</f>
        <v/>
      </c>
      <c r="C82" t="str">
        <f>VLOOKUP('Virtualus vaikų bėgimas'!C83, genders_full, 2, FALSE)</f>
        <v/>
      </c>
      <c r="D82">
        <f>'Virtualus vaikų bėgimas'!D83</f>
        <v/>
      </c>
      <c r="E82">
        <f>'Virtualus vaikų bėgimas'!E83</f>
        <v/>
      </c>
      <c r="F82">
        <f>'Virtualus vaikų bėgimas'!F83</f>
        <v/>
      </c>
      <c r="G82" t="str">
        <f>VLOOKUP('Virtualus vaikų bėgimas'!G83, countries_full, 2, FALSE)</f>
        <v>0</v>
      </c>
      <c r="H82">
        <f>'Virtualus vaikų bėgimas'!H83</f>
        <v/>
      </c>
      <c r="I82">
        <f>'Virtualus vaikų bėgimas'!I83</f>
        <v>0</v>
      </c>
    </row>
    <row r="83" spans="1:9">
      <c r="A83">
        <f>'Virtualus vaikų bėgimas'!A84</f>
        <v/>
      </c>
      <c r="B83">
        <f>'Virtualus vaikų bėgimas'!B84</f>
        <v/>
      </c>
      <c r="C83" t="str">
        <f>VLOOKUP('Virtualus vaikų bėgimas'!C84, genders_full, 2, FALSE)</f>
        <v/>
      </c>
      <c r="D83">
        <f>'Virtualus vaikų bėgimas'!D84</f>
        <v/>
      </c>
      <c r="E83">
        <f>'Virtualus vaikų bėgimas'!E84</f>
        <v/>
      </c>
      <c r="F83">
        <f>'Virtualus vaikų bėgimas'!F84</f>
        <v/>
      </c>
      <c r="G83" t="str">
        <f>VLOOKUP('Virtualus vaikų bėgimas'!G84, countries_full, 2, FALSE)</f>
        <v>0</v>
      </c>
      <c r="H83">
        <f>'Virtualus vaikų bėgimas'!H84</f>
        <v/>
      </c>
      <c r="I83">
        <f>'Virtualus vaikų bėgimas'!I84</f>
        <v>0</v>
      </c>
    </row>
    <row r="84" spans="1:9">
      <c r="A84">
        <f>'Virtualus vaikų bėgimas'!A85</f>
        <v/>
      </c>
      <c r="B84">
        <f>'Virtualus vaikų bėgimas'!B85</f>
        <v/>
      </c>
      <c r="C84" t="str">
        <f>VLOOKUP('Virtualus vaikų bėgimas'!C85, genders_full, 2, FALSE)</f>
        <v/>
      </c>
      <c r="D84">
        <f>'Virtualus vaikų bėgimas'!D85</f>
        <v/>
      </c>
      <c r="E84">
        <f>'Virtualus vaikų bėgimas'!E85</f>
        <v/>
      </c>
      <c r="F84">
        <f>'Virtualus vaikų bėgimas'!F85</f>
        <v/>
      </c>
      <c r="G84" t="str">
        <f>VLOOKUP('Virtualus vaikų bėgimas'!G85, countries_full, 2, FALSE)</f>
        <v>0</v>
      </c>
      <c r="H84">
        <f>'Virtualus vaikų bėgimas'!H85</f>
        <v/>
      </c>
      <c r="I84">
        <f>'Virtualus vaikų bėgimas'!I85</f>
        <v>0</v>
      </c>
    </row>
    <row r="85" spans="1:9">
      <c r="A85">
        <f>'Virtualus vaikų bėgimas'!A86</f>
        <v/>
      </c>
      <c r="B85">
        <f>'Virtualus vaikų bėgimas'!B86</f>
        <v/>
      </c>
      <c r="C85" t="str">
        <f>VLOOKUP('Virtualus vaikų bėgimas'!C86, genders_full, 2, FALSE)</f>
        <v/>
      </c>
      <c r="D85">
        <f>'Virtualus vaikų bėgimas'!D86</f>
        <v/>
      </c>
      <c r="E85">
        <f>'Virtualus vaikų bėgimas'!E86</f>
        <v/>
      </c>
      <c r="F85">
        <f>'Virtualus vaikų bėgimas'!F86</f>
        <v/>
      </c>
      <c r="G85" t="str">
        <f>VLOOKUP('Virtualus vaikų bėgimas'!G86, countries_full, 2, FALSE)</f>
        <v>0</v>
      </c>
      <c r="H85">
        <f>'Virtualus vaikų bėgimas'!H86</f>
        <v/>
      </c>
      <c r="I85">
        <f>'Virtualus vaikų bėgimas'!I86</f>
        <v>0</v>
      </c>
    </row>
    <row r="86" spans="1:9">
      <c r="A86">
        <f>'Virtualus vaikų bėgimas'!A87</f>
        <v/>
      </c>
      <c r="B86">
        <f>'Virtualus vaikų bėgimas'!B87</f>
        <v/>
      </c>
      <c r="C86" t="str">
        <f>VLOOKUP('Virtualus vaikų bėgimas'!C87, genders_full, 2, FALSE)</f>
        <v/>
      </c>
      <c r="D86">
        <f>'Virtualus vaikų bėgimas'!D87</f>
        <v/>
      </c>
      <c r="E86">
        <f>'Virtualus vaikų bėgimas'!E87</f>
        <v/>
      </c>
      <c r="F86">
        <f>'Virtualus vaikų bėgimas'!F87</f>
        <v/>
      </c>
      <c r="G86" t="str">
        <f>VLOOKUP('Virtualus vaikų bėgimas'!G87, countries_full, 2, FALSE)</f>
        <v>0</v>
      </c>
      <c r="H86">
        <f>'Virtualus vaikų bėgimas'!H87</f>
        <v/>
      </c>
      <c r="I86">
        <f>'Virtualus vaikų bėgimas'!I87</f>
        <v>0</v>
      </c>
    </row>
    <row r="87" spans="1:9">
      <c r="A87">
        <f>'Virtualus vaikų bėgimas'!A88</f>
        <v/>
      </c>
      <c r="B87">
        <f>'Virtualus vaikų bėgimas'!B88</f>
        <v/>
      </c>
      <c r="C87" t="str">
        <f>VLOOKUP('Virtualus vaikų bėgimas'!C88, genders_full, 2, FALSE)</f>
        <v/>
      </c>
      <c r="D87">
        <f>'Virtualus vaikų bėgimas'!D88</f>
        <v/>
      </c>
      <c r="E87">
        <f>'Virtualus vaikų bėgimas'!E88</f>
        <v/>
      </c>
      <c r="F87">
        <f>'Virtualus vaikų bėgimas'!F88</f>
        <v/>
      </c>
      <c r="G87" t="str">
        <f>VLOOKUP('Virtualus vaikų bėgimas'!G88, countries_full, 2, FALSE)</f>
        <v>0</v>
      </c>
      <c r="H87">
        <f>'Virtualus vaikų bėgimas'!H88</f>
        <v/>
      </c>
      <c r="I87">
        <f>'Virtualus vaikų bėgimas'!I88</f>
        <v>0</v>
      </c>
    </row>
    <row r="88" spans="1:9">
      <c r="A88">
        <f>'Virtualus vaikų bėgimas'!A89</f>
        <v/>
      </c>
      <c r="B88">
        <f>'Virtualus vaikų bėgimas'!B89</f>
        <v/>
      </c>
      <c r="C88" t="str">
        <f>VLOOKUP('Virtualus vaikų bėgimas'!C89, genders_full, 2, FALSE)</f>
        <v/>
      </c>
      <c r="D88">
        <f>'Virtualus vaikų bėgimas'!D89</f>
        <v/>
      </c>
      <c r="E88">
        <f>'Virtualus vaikų bėgimas'!E89</f>
        <v/>
      </c>
      <c r="F88">
        <f>'Virtualus vaikų bėgimas'!F89</f>
        <v/>
      </c>
      <c r="G88" t="str">
        <f>VLOOKUP('Virtualus vaikų bėgimas'!G89, countries_full, 2, FALSE)</f>
        <v>0</v>
      </c>
      <c r="H88">
        <f>'Virtualus vaikų bėgimas'!H89</f>
        <v/>
      </c>
      <c r="I88">
        <f>'Virtualus vaikų bėgimas'!I89</f>
        <v>0</v>
      </c>
    </row>
    <row r="89" spans="1:9">
      <c r="A89">
        <f>'Virtualus vaikų bėgimas'!A90</f>
        <v/>
      </c>
      <c r="B89">
        <f>'Virtualus vaikų bėgimas'!B90</f>
        <v/>
      </c>
      <c r="C89" t="str">
        <f>VLOOKUP('Virtualus vaikų bėgimas'!C90, genders_full, 2, FALSE)</f>
        <v/>
      </c>
      <c r="D89">
        <f>'Virtualus vaikų bėgimas'!D90</f>
        <v/>
      </c>
      <c r="E89">
        <f>'Virtualus vaikų bėgimas'!E90</f>
        <v/>
      </c>
      <c r="F89">
        <f>'Virtualus vaikų bėgimas'!F90</f>
        <v/>
      </c>
      <c r="G89" t="str">
        <f>VLOOKUP('Virtualus vaikų bėgimas'!G90, countries_full, 2, FALSE)</f>
        <v>0</v>
      </c>
      <c r="H89">
        <f>'Virtualus vaikų bėgimas'!H90</f>
        <v/>
      </c>
      <c r="I89">
        <f>'Virtualus vaikų bėgimas'!I90</f>
        <v>0</v>
      </c>
    </row>
    <row r="90" spans="1:9">
      <c r="A90">
        <f>'Virtualus vaikų bėgimas'!A91</f>
        <v/>
      </c>
      <c r="B90">
        <f>'Virtualus vaikų bėgimas'!B91</f>
        <v/>
      </c>
      <c r="C90" t="str">
        <f>VLOOKUP('Virtualus vaikų bėgimas'!C91, genders_full, 2, FALSE)</f>
        <v/>
      </c>
      <c r="D90">
        <f>'Virtualus vaikų bėgimas'!D91</f>
        <v/>
      </c>
      <c r="E90">
        <f>'Virtualus vaikų bėgimas'!E91</f>
        <v/>
      </c>
      <c r="F90">
        <f>'Virtualus vaikų bėgimas'!F91</f>
        <v/>
      </c>
      <c r="G90" t="str">
        <f>VLOOKUP('Virtualus vaikų bėgimas'!G91, countries_full, 2, FALSE)</f>
        <v>0</v>
      </c>
      <c r="H90">
        <f>'Virtualus vaikų bėgimas'!H91</f>
        <v/>
      </c>
      <c r="I90">
        <f>'Virtualus vaikų bėgimas'!I91</f>
        <v>0</v>
      </c>
    </row>
    <row r="91" spans="1:9">
      <c r="A91">
        <f>'Virtualus vaikų bėgimas'!A92</f>
        <v/>
      </c>
      <c r="B91">
        <f>'Virtualus vaikų bėgimas'!B92</f>
        <v/>
      </c>
      <c r="C91" t="str">
        <f>VLOOKUP('Virtualus vaikų bėgimas'!C92, genders_full, 2, FALSE)</f>
        <v/>
      </c>
      <c r="D91">
        <f>'Virtualus vaikų bėgimas'!D92</f>
        <v/>
      </c>
      <c r="E91">
        <f>'Virtualus vaikų bėgimas'!E92</f>
        <v/>
      </c>
      <c r="F91">
        <f>'Virtualus vaikų bėgimas'!F92</f>
        <v/>
      </c>
      <c r="G91" t="str">
        <f>VLOOKUP('Virtualus vaikų bėgimas'!G92, countries_full, 2, FALSE)</f>
        <v>0</v>
      </c>
      <c r="H91">
        <f>'Virtualus vaikų bėgimas'!H92</f>
        <v/>
      </c>
      <c r="I91">
        <f>'Virtualus vaikų bėgimas'!I92</f>
        <v>0</v>
      </c>
    </row>
    <row r="92" spans="1:9">
      <c r="A92">
        <f>'Virtualus vaikų bėgimas'!A93</f>
        <v/>
      </c>
      <c r="B92">
        <f>'Virtualus vaikų bėgimas'!B93</f>
        <v/>
      </c>
      <c r="C92" t="str">
        <f>VLOOKUP('Virtualus vaikų bėgimas'!C93, genders_full, 2, FALSE)</f>
        <v/>
      </c>
      <c r="D92">
        <f>'Virtualus vaikų bėgimas'!D93</f>
        <v/>
      </c>
      <c r="E92">
        <f>'Virtualus vaikų bėgimas'!E93</f>
        <v/>
      </c>
      <c r="F92">
        <f>'Virtualus vaikų bėgimas'!F93</f>
        <v/>
      </c>
      <c r="G92" t="str">
        <f>VLOOKUP('Virtualus vaikų bėgimas'!G93, countries_full, 2, FALSE)</f>
        <v>0</v>
      </c>
      <c r="H92">
        <f>'Virtualus vaikų bėgimas'!H93</f>
        <v/>
      </c>
      <c r="I92">
        <f>'Virtualus vaikų bėgimas'!I93</f>
        <v>0</v>
      </c>
    </row>
    <row r="93" spans="1:9">
      <c r="A93">
        <f>'Virtualus vaikų bėgimas'!A94</f>
        <v/>
      </c>
      <c r="B93">
        <f>'Virtualus vaikų bėgimas'!B94</f>
        <v/>
      </c>
      <c r="C93" t="str">
        <f>VLOOKUP('Virtualus vaikų bėgimas'!C94, genders_full, 2, FALSE)</f>
        <v/>
      </c>
      <c r="D93">
        <f>'Virtualus vaikų bėgimas'!D94</f>
        <v/>
      </c>
      <c r="E93">
        <f>'Virtualus vaikų bėgimas'!E94</f>
        <v/>
      </c>
      <c r="F93">
        <f>'Virtualus vaikų bėgimas'!F94</f>
        <v/>
      </c>
      <c r="G93" t="str">
        <f>VLOOKUP('Virtualus vaikų bėgimas'!G94, countries_full, 2, FALSE)</f>
        <v>0</v>
      </c>
      <c r="H93">
        <f>'Virtualus vaikų bėgimas'!H94</f>
        <v/>
      </c>
      <c r="I93">
        <f>'Virtualus vaikų bėgimas'!I94</f>
        <v>0</v>
      </c>
    </row>
    <row r="94" spans="1:9">
      <c r="A94">
        <f>'Virtualus vaikų bėgimas'!A95</f>
        <v/>
      </c>
      <c r="B94">
        <f>'Virtualus vaikų bėgimas'!B95</f>
        <v/>
      </c>
      <c r="C94" t="str">
        <f>VLOOKUP('Virtualus vaikų bėgimas'!C95, genders_full, 2, FALSE)</f>
        <v/>
      </c>
      <c r="D94">
        <f>'Virtualus vaikų bėgimas'!D95</f>
        <v/>
      </c>
      <c r="E94">
        <f>'Virtualus vaikų bėgimas'!E95</f>
        <v/>
      </c>
      <c r="F94">
        <f>'Virtualus vaikų bėgimas'!F95</f>
        <v/>
      </c>
      <c r="G94" t="str">
        <f>VLOOKUP('Virtualus vaikų bėgimas'!G95, countries_full, 2, FALSE)</f>
        <v>0</v>
      </c>
      <c r="H94">
        <f>'Virtualus vaikų bėgimas'!H95</f>
        <v/>
      </c>
      <c r="I94">
        <f>'Virtualus vaikų bėgimas'!I95</f>
        <v>0</v>
      </c>
    </row>
    <row r="95" spans="1:9">
      <c r="A95">
        <f>'Virtualus vaikų bėgimas'!A96</f>
        <v/>
      </c>
      <c r="B95">
        <f>'Virtualus vaikų bėgimas'!B96</f>
        <v/>
      </c>
      <c r="C95" t="str">
        <f>VLOOKUP('Virtualus vaikų bėgimas'!C96, genders_full, 2, FALSE)</f>
        <v/>
      </c>
      <c r="D95">
        <f>'Virtualus vaikų bėgimas'!D96</f>
        <v/>
      </c>
      <c r="E95">
        <f>'Virtualus vaikų bėgimas'!E96</f>
        <v/>
      </c>
      <c r="F95">
        <f>'Virtualus vaikų bėgimas'!F96</f>
        <v/>
      </c>
      <c r="G95" t="str">
        <f>VLOOKUP('Virtualus vaikų bėgimas'!G96, countries_full, 2, FALSE)</f>
        <v>0</v>
      </c>
      <c r="H95">
        <f>'Virtualus vaikų bėgimas'!H96</f>
        <v/>
      </c>
      <c r="I95">
        <f>'Virtualus vaikų bėgimas'!I96</f>
        <v>0</v>
      </c>
    </row>
    <row r="96" spans="1:9">
      <c r="A96">
        <f>'Virtualus vaikų bėgimas'!A97</f>
        <v/>
      </c>
      <c r="B96">
        <f>'Virtualus vaikų bėgimas'!B97</f>
        <v/>
      </c>
      <c r="C96" t="str">
        <f>VLOOKUP('Virtualus vaikų bėgimas'!C97, genders_full, 2, FALSE)</f>
        <v/>
      </c>
      <c r="D96">
        <f>'Virtualus vaikų bėgimas'!D97</f>
        <v/>
      </c>
      <c r="E96">
        <f>'Virtualus vaikų bėgimas'!E97</f>
        <v/>
      </c>
      <c r="F96">
        <f>'Virtualus vaikų bėgimas'!F97</f>
        <v/>
      </c>
      <c r="G96" t="str">
        <f>VLOOKUP('Virtualus vaikų bėgimas'!G97, countries_full, 2, FALSE)</f>
        <v>0</v>
      </c>
      <c r="H96">
        <f>'Virtualus vaikų bėgimas'!H97</f>
        <v/>
      </c>
      <c r="I96">
        <f>'Virtualus vaikų bėgimas'!I97</f>
        <v>0</v>
      </c>
    </row>
    <row r="97" spans="1:9">
      <c r="A97">
        <f>'Virtualus vaikų bėgimas'!A98</f>
        <v/>
      </c>
      <c r="B97">
        <f>'Virtualus vaikų bėgimas'!B98</f>
        <v/>
      </c>
      <c r="C97" t="str">
        <f>VLOOKUP('Virtualus vaikų bėgimas'!C98, genders_full, 2, FALSE)</f>
        <v/>
      </c>
      <c r="D97">
        <f>'Virtualus vaikų bėgimas'!D98</f>
        <v/>
      </c>
      <c r="E97">
        <f>'Virtualus vaikų bėgimas'!E98</f>
        <v/>
      </c>
      <c r="F97">
        <f>'Virtualus vaikų bėgimas'!F98</f>
        <v/>
      </c>
      <c r="G97" t="str">
        <f>VLOOKUP('Virtualus vaikų bėgimas'!G98, countries_full, 2, FALSE)</f>
        <v>0</v>
      </c>
      <c r="H97">
        <f>'Virtualus vaikų bėgimas'!H98</f>
        <v/>
      </c>
      <c r="I97">
        <f>'Virtualus vaikų bėgimas'!I98</f>
        <v>0</v>
      </c>
    </row>
    <row r="98" spans="1:9">
      <c r="A98">
        <f>'Virtualus vaikų bėgimas'!A99</f>
        <v/>
      </c>
      <c r="B98">
        <f>'Virtualus vaikų bėgimas'!B99</f>
        <v/>
      </c>
      <c r="C98" t="str">
        <f>VLOOKUP('Virtualus vaikų bėgimas'!C99, genders_full, 2, FALSE)</f>
        <v/>
      </c>
      <c r="D98">
        <f>'Virtualus vaikų bėgimas'!D99</f>
        <v/>
      </c>
      <c r="E98">
        <f>'Virtualus vaikų bėgimas'!E99</f>
        <v/>
      </c>
      <c r="F98">
        <f>'Virtualus vaikų bėgimas'!F99</f>
        <v/>
      </c>
      <c r="G98" t="str">
        <f>VLOOKUP('Virtualus vaikų bėgimas'!G99, countries_full, 2, FALSE)</f>
        <v>0</v>
      </c>
      <c r="H98">
        <f>'Virtualus vaikų bėgimas'!H99</f>
        <v/>
      </c>
      <c r="I98">
        <f>'Virtualus vaikų bėgimas'!I99</f>
        <v>0</v>
      </c>
    </row>
    <row r="99" spans="1:9">
      <c r="A99">
        <f>'Virtualus vaikų bėgimas'!A100</f>
        <v/>
      </c>
      <c r="B99">
        <f>'Virtualus vaikų bėgimas'!B100</f>
        <v/>
      </c>
      <c r="C99" t="str">
        <f>VLOOKUP('Virtualus vaikų bėgimas'!C100, genders_full, 2, FALSE)</f>
        <v/>
      </c>
      <c r="D99">
        <f>'Virtualus vaikų bėgimas'!D100</f>
        <v/>
      </c>
      <c r="E99">
        <f>'Virtualus vaikų bėgimas'!E100</f>
        <v/>
      </c>
      <c r="F99">
        <f>'Virtualus vaikų bėgimas'!F100</f>
        <v/>
      </c>
      <c r="G99" t="str">
        <f>VLOOKUP('Virtualus vaikų bėgimas'!G100, countries_full, 2, FALSE)</f>
        <v>0</v>
      </c>
      <c r="H99">
        <f>'Virtualus vaikų bėgimas'!H100</f>
        <v/>
      </c>
      <c r="I99">
        <f>'Virtualus vaikų bėgimas'!I100</f>
        <v>0</v>
      </c>
    </row>
    <row r="100" spans="1:9">
      <c r="A100">
        <f>'Virtualus vaikų bėgimas'!A101</f>
        <v/>
      </c>
      <c r="B100">
        <f>'Virtualus vaikų bėgimas'!B101</f>
        <v/>
      </c>
      <c r="C100" t="str">
        <f>VLOOKUP('Virtualus vaikų bėgimas'!C101, genders_full, 2, FALSE)</f>
        <v/>
      </c>
      <c r="D100">
        <f>'Virtualus vaikų bėgimas'!D101</f>
        <v/>
      </c>
      <c r="E100">
        <f>'Virtualus vaikų bėgimas'!E101</f>
        <v/>
      </c>
      <c r="F100">
        <f>'Virtualus vaikų bėgimas'!F101</f>
        <v/>
      </c>
      <c r="G100" t="str">
        <f>VLOOKUP('Virtualus vaikų bėgimas'!G101, countries_full, 2, FALSE)</f>
        <v>0</v>
      </c>
      <c r="H100">
        <f>'Virtualus vaikų bėgimas'!H101</f>
        <v/>
      </c>
      <c r="I100">
        <f>'Virtualus vaikų bėgimas'!I101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1">
      <c r="A1">
        <f>'Vaikų bėgimas'!A2</f>
        <v/>
      </c>
      <c r="B1">
        <f>'Vaikų bėgimas'!B2</f>
        <v/>
      </c>
      <c r="C1" t="str">
        <f>VLOOKUP('Vaikų bėgimas'!C2, genders_full, 2, FALSE)</f>
        <v/>
      </c>
      <c r="D1">
        <f>'Vaikų bėgimas'!D2</f>
        <v/>
      </c>
      <c r="E1">
        <f>'Vaikų bėgimas'!E2</f>
        <v/>
      </c>
      <c r="F1">
        <f>'Vaikų bėgimas'!F2</f>
        <v/>
      </c>
      <c r="G1" t="str">
        <f>VLOOKUP('Vaikų bėgimas'!G2, countries_full, 2, FALSE)</f>
        <v>0</v>
      </c>
      <c r="H1">
        <f>'Vaikų bėgimas'!H2</f>
        <v/>
      </c>
      <c r="I1">
        <f>'Vaikų bėgimas'!I2</f>
        <v>0</v>
      </c>
      <c r="J1">
        <f>'Vaikų bėgimas'!J2</f>
        <v/>
      </c>
      <c r="K1" t="str">
        <f>VLOOKUP('Vaikų bėgimas'!K2, accept_full, 2, FALSE)</f>
        <v>0</v>
      </c>
    </row>
    <row r="2" spans="1:11">
      <c r="A2">
        <f>'Vaikų bėgimas'!A3</f>
        <v/>
      </c>
      <c r="B2">
        <f>'Vaikų bėgimas'!B3</f>
        <v/>
      </c>
      <c r="C2" t="str">
        <f>VLOOKUP('Vaikų bėgimas'!C3, genders_full, 2, FALSE)</f>
        <v/>
      </c>
      <c r="D2">
        <f>'Vaikų bėgimas'!D3</f>
        <v/>
      </c>
      <c r="E2">
        <f>'Vaikų bėgimas'!E3</f>
        <v/>
      </c>
      <c r="F2">
        <f>'Vaikų bėgimas'!F3</f>
        <v/>
      </c>
      <c r="G2" t="str">
        <f>VLOOKUP('Vaikų bėgimas'!G3, countries_full, 2, FALSE)</f>
        <v>0</v>
      </c>
      <c r="H2">
        <f>'Vaikų bėgimas'!H3</f>
        <v/>
      </c>
      <c r="I2">
        <f>'Vaikų bėgimas'!I3</f>
        <v>0</v>
      </c>
      <c r="J2">
        <f>'Vaikų bėgimas'!J3</f>
        <v/>
      </c>
      <c r="K2" t="str">
        <f>VLOOKUP('Vaikų bėgimas'!K3, accept_full, 2, FALSE)</f>
        <v>0</v>
      </c>
    </row>
    <row r="3" spans="1:11">
      <c r="A3">
        <f>'Vaikų bėgimas'!A4</f>
        <v/>
      </c>
      <c r="B3">
        <f>'Vaikų bėgimas'!B4</f>
        <v/>
      </c>
      <c r="C3" t="str">
        <f>VLOOKUP('Vaikų bėgimas'!C4, genders_full, 2, FALSE)</f>
        <v/>
      </c>
      <c r="D3">
        <f>'Vaikų bėgimas'!D4</f>
        <v/>
      </c>
      <c r="E3">
        <f>'Vaikų bėgimas'!E4</f>
        <v/>
      </c>
      <c r="F3">
        <f>'Vaikų bėgimas'!F4</f>
        <v/>
      </c>
      <c r="G3" t="str">
        <f>VLOOKUP('Vaikų bėgimas'!G4, countries_full, 2, FALSE)</f>
        <v>0</v>
      </c>
      <c r="H3">
        <f>'Vaikų bėgimas'!H4</f>
        <v/>
      </c>
      <c r="I3">
        <f>'Vaikų bėgimas'!I4</f>
        <v>0</v>
      </c>
      <c r="J3">
        <f>'Vaikų bėgimas'!J4</f>
        <v/>
      </c>
      <c r="K3" t="str">
        <f>VLOOKUP('Vaikų bėgimas'!K4, accept_full, 2, FALSE)</f>
        <v>0</v>
      </c>
    </row>
    <row r="4" spans="1:11">
      <c r="A4">
        <f>'Vaikų bėgimas'!A5</f>
        <v/>
      </c>
      <c r="B4">
        <f>'Vaikų bėgimas'!B5</f>
        <v/>
      </c>
      <c r="C4" t="str">
        <f>VLOOKUP('Vaikų bėgimas'!C5, genders_full, 2, FALSE)</f>
        <v/>
      </c>
      <c r="D4">
        <f>'Vaikų bėgimas'!D5</f>
        <v/>
      </c>
      <c r="E4">
        <f>'Vaikų bėgimas'!E5</f>
        <v/>
      </c>
      <c r="F4">
        <f>'Vaikų bėgimas'!F5</f>
        <v/>
      </c>
      <c r="G4" t="str">
        <f>VLOOKUP('Vaikų bėgimas'!G5, countries_full, 2, FALSE)</f>
        <v>0</v>
      </c>
      <c r="H4">
        <f>'Vaikų bėgimas'!H5</f>
        <v/>
      </c>
      <c r="I4">
        <f>'Vaikų bėgimas'!I5</f>
        <v>0</v>
      </c>
      <c r="J4">
        <f>'Vaikų bėgimas'!J5</f>
        <v/>
      </c>
      <c r="K4" t="str">
        <f>VLOOKUP('Vaikų bėgimas'!K5, accept_full, 2, FALSE)</f>
        <v>0</v>
      </c>
    </row>
    <row r="5" spans="1:11">
      <c r="A5">
        <f>'Vaikų bėgimas'!A6</f>
        <v/>
      </c>
      <c r="B5">
        <f>'Vaikų bėgimas'!B6</f>
        <v/>
      </c>
      <c r="C5" t="str">
        <f>VLOOKUP('Vaikų bėgimas'!C6, genders_full, 2, FALSE)</f>
        <v/>
      </c>
      <c r="D5">
        <f>'Vaikų bėgimas'!D6</f>
        <v/>
      </c>
      <c r="E5">
        <f>'Vaikų bėgimas'!E6</f>
        <v/>
      </c>
      <c r="F5">
        <f>'Vaikų bėgimas'!F6</f>
        <v/>
      </c>
      <c r="G5" t="str">
        <f>VLOOKUP('Vaikų bėgimas'!G6, countries_full, 2, FALSE)</f>
        <v>0</v>
      </c>
      <c r="H5">
        <f>'Vaikų bėgimas'!H6</f>
        <v/>
      </c>
      <c r="I5">
        <f>'Vaikų bėgimas'!I6</f>
        <v>0</v>
      </c>
      <c r="J5">
        <f>'Vaikų bėgimas'!J6</f>
        <v/>
      </c>
      <c r="K5" t="str">
        <f>VLOOKUP('Vaikų bėgimas'!K6, accept_full, 2, FALSE)</f>
        <v>0</v>
      </c>
    </row>
    <row r="6" spans="1:11">
      <c r="A6">
        <f>'Vaikų bėgimas'!A7</f>
        <v/>
      </c>
      <c r="B6">
        <f>'Vaikų bėgimas'!B7</f>
        <v/>
      </c>
      <c r="C6" t="str">
        <f>VLOOKUP('Vaikų bėgimas'!C7, genders_full, 2, FALSE)</f>
        <v/>
      </c>
      <c r="D6">
        <f>'Vaikų bėgimas'!D7</f>
        <v/>
      </c>
      <c r="E6">
        <f>'Vaikų bėgimas'!E7</f>
        <v/>
      </c>
      <c r="F6">
        <f>'Vaikų bėgimas'!F7</f>
        <v/>
      </c>
      <c r="G6" t="str">
        <f>VLOOKUP('Vaikų bėgimas'!G7, countries_full, 2, FALSE)</f>
        <v>0</v>
      </c>
      <c r="H6">
        <f>'Vaikų bėgimas'!H7</f>
        <v/>
      </c>
      <c r="I6">
        <f>'Vaikų bėgimas'!I7</f>
        <v>0</v>
      </c>
      <c r="J6">
        <f>'Vaikų bėgimas'!J7</f>
        <v/>
      </c>
      <c r="K6" t="str">
        <f>VLOOKUP('Vaikų bėgimas'!K7, accept_full, 2, FALSE)</f>
        <v>0</v>
      </c>
    </row>
    <row r="7" spans="1:11">
      <c r="A7">
        <f>'Vaikų bėgimas'!A8</f>
        <v/>
      </c>
      <c r="B7">
        <f>'Vaikų bėgimas'!B8</f>
        <v/>
      </c>
      <c r="C7" t="str">
        <f>VLOOKUP('Vaikų bėgimas'!C8, genders_full, 2, FALSE)</f>
        <v/>
      </c>
      <c r="D7">
        <f>'Vaikų bėgimas'!D8</f>
        <v/>
      </c>
      <c r="E7">
        <f>'Vaikų bėgimas'!E8</f>
        <v/>
      </c>
      <c r="F7">
        <f>'Vaikų bėgimas'!F8</f>
        <v/>
      </c>
      <c r="G7" t="str">
        <f>VLOOKUP('Vaikų bėgimas'!G8, countries_full, 2, FALSE)</f>
        <v>0</v>
      </c>
      <c r="H7">
        <f>'Vaikų bėgimas'!H8</f>
        <v/>
      </c>
      <c r="I7">
        <f>'Vaikų bėgimas'!I8</f>
        <v>0</v>
      </c>
      <c r="J7">
        <f>'Vaikų bėgimas'!J8</f>
        <v/>
      </c>
      <c r="K7" t="str">
        <f>VLOOKUP('Vaikų bėgimas'!K8, accept_full, 2, FALSE)</f>
        <v>0</v>
      </c>
    </row>
    <row r="8" spans="1:11">
      <c r="A8">
        <f>'Vaikų bėgimas'!A9</f>
        <v/>
      </c>
      <c r="B8">
        <f>'Vaikų bėgimas'!B9</f>
        <v/>
      </c>
      <c r="C8" t="str">
        <f>VLOOKUP('Vaikų bėgimas'!C9, genders_full, 2, FALSE)</f>
        <v/>
      </c>
      <c r="D8">
        <f>'Vaikų bėgimas'!D9</f>
        <v/>
      </c>
      <c r="E8">
        <f>'Vaikų bėgimas'!E9</f>
        <v/>
      </c>
      <c r="F8">
        <f>'Vaikų bėgimas'!F9</f>
        <v/>
      </c>
      <c r="G8" t="str">
        <f>VLOOKUP('Vaikų bėgimas'!G9, countries_full, 2, FALSE)</f>
        <v>0</v>
      </c>
      <c r="H8">
        <f>'Vaikų bėgimas'!H9</f>
        <v/>
      </c>
      <c r="I8">
        <f>'Vaikų bėgimas'!I9</f>
        <v>0</v>
      </c>
      <c r="J8">
        <f>'Vaikų bėgimas'!J9</f>
        <v/>
      </c>
      <c r="K8" t="str">
        <f>VLOOKUP('Vaikų bėgimas'!K9, accept_full, 2, FALSE)</f>
        <v>0</v>
      </c>
    </row>
    <row r="9" spans="1:11">
      <c r="A9">
        <f>'Vaikų bėgimas'!A10</f>
        <v/>
      </c>
      <c r="B9">
        <f>'Vaikų bėgimas'!B10</f>
        <v/>
      </c>
      <c r="C9" t="str">
        <f>VLOOKUP('Vaikų bėgimas'!C10, genders_full, 2, FALSE)</f>
        <v/>
      </c>
      <c r="D9">
        <f>'Vaikų bėgimas'!D10</f>
        <v/>
      </c>
      <c r="E9">
        <f>'Vaikų bėgimas'!E10</f>
        <v/>
      </c>
      <c r="F9">
        <f>'Vaikų bėgimas'!F10</f>
        <v/>
      </c>
      <c r="G9" t="str">
        <f>VLOOKUP('Vaikų bėgimas'!G10, countries_full, 2, FALSE)</f>
        <v>0</v>
      </c>
      <c r="H9">
        <f>'Vaikų bėgimas'!H10</f>
        <v/>
      </c>
      <c r="I9">
        <f>'Vaikų bėgimas'!I10</f>
        <v>0</v>
      </c>
      <c r="J9">
        <f>'Vaikų bėgimas'!J10</f>
        <v/>
      </c>
      <c r="K9" t="str">
        <f>VLOOKUP('Vaikų bėgimas'!K10, accept_full, 2, FALSE)</f>
        <v>0</v>
      </c>
    </row>
    <row r="10" spans="1:11">
      <c r="A10">
        <f>'Vaikų bėgimas'!A11</f>
        <v/>
      </c>
      <c r="B10">
        <f>'Vaikų bėgimas'!B11</f>
        <v/>
      </c>
      <c r="C10" t="str">
        <f>VLOOKUP('Vaikų bėgimas'!C11, genders_full, 2, FALSE)</f>
        <v/>
      </c>
      <c r="D10">
        <f>'Vaikų bėgimas'!D11</f>
        <v/>
      </c>
      <c r="E10">
        <f>'Vaikų bėgimas'!E11</f>
        <v/>
      </c>
      <c r="F10">
        <f>'Vaikų bėgimas'!F11</f>
        <v/>
      </c>
      <c r="G10" t="str">
        <f>VLOOKUP('Vaikų bėgimas'!G11, countries_full, 2, FALSE)</f>
        <v>0</v>
      </c>
      <c r="H10">
        <f>'Vaikų bėgimas'!H11</f>
        <v/>
      </c>
      <c r="I10">
        <f>'Vaikų bėgimas'!I11</f>
        <v>0</v>
      </c>
      <c r="J10">
        <f>'Vaikų bėgimas'!J11</f>
        <v/>
      </c>
      <c r="K10" t="str">
        <f>VLOOKUP('Vaikų bėgimas'!K11, accept_full, 2, FALSE)</f>
        <v>0</v>
      </c>
    </row>
    <row r="11" spans="1:11">
      <c r="A11">
        <f>'Vaikų bėgimas'!A12</f>
        <v/>
      </c>
      <c r="B11">
        <f>'Vaikų bėgimas'!B12</f>
        <v/>
      </c>
      <c r="C11" t="str">
        <f>VLOOKUP('Vaikų bėgimas'!C12, genders_full, 2, FALSE)</f>
        <v/>
      </c>
      <c r="D11">
        <f>'Vaikų bėgimas'!D12</f>
        <v/>
      </c>
      <c r="E11">
        <f>'Vaikų bėgimas'!E12</f>
        <v/>
      </c>
      <c r="F11">
        <f>'Vaikų bėgimas'!F12</f>
        <v/>
      </c>
      <c r="G11" t="str">
        <f>VLOOKUP('Vaikų bėgimas'!G12, countries_full, 2, FALSE)</f>
        <v>0</v>
      </c>
      <c r="H11">
        <f>'Vaikų bėgimas'!H12</f>
        <v/>
      </c>
      <c r="I11">
        <f>'Vaikų bėgimas'!I12</f>
        <v>0</v>
      </c>
      <c r="J11">
        <f>'Vaikų bėgimas'!J12</f>
        <v/>
      </c>
      <c r="K11" t="str">
        <f>VLOOKUP('Vaikų bėgimas'!K12, accept_full, 2, FALSE)</f>
        <v>0</v>
      </c>
    </row>
    <row r="12" spans="1:11">
      <c r="A12">
        <f>'Vaikų bėgimas'!A13</f>
        <v/>
      </c>
      <c r="B12">
        <f>'Vaikų bėgimas'!B13</f>
        <v/>
      </c>
      <c r="C12" t="str">
        <f>VLOOKUP('Vaikų bėgimas'!C13, genders_full, 2, FALSE)</f>
        <v/>
      </c>
      <c r="D12">
        <f>'Vaikų bėgimas'!D13</f>
        <v/>
      </c>
      <c r="E12">
        <f>'Vaikų bėgimas'!E13</f>
        <v/>
      </c>
      <c r="F12">
        <f>'Vaikų bėgimas'!F13</f>
        <v/>
      </c>
      <c r="G12" t="str">
        <f>VLOOKUP('Vaikų bėgimas'!G13, countries_full, 2, FALSE)</f>
        <v>0</v>
      </c>
      <c r="H12">
        <f>'Vaikų bėgimas'!H13</f>
        <v/>
      </c>
      <c r="I12">
        <f>'Vaikų bėgimas'!I13</f>
        <v>0</v>
      </c>
      <c r="J12">
        <f>'Vaikų bėgimas'!J13</f>
        <v/>
      </c>
      <c r="K12" t="str">
        <f>VLOOKUP('Vaikų bėgimas'!K13, accept_full, 2, FALSE)</f>
        <v>0</v>
      </c>
    </row>
    <row r="13" spans="1:11">
      <c r="A13">
        <f>'Vaikų bėgimas'!A14</f>
        <v/>
      </c>
      <c r="B13">
        <f>'Vaikų bėgimas'!B14</f>
        <v/>
      </c>
      <c r="C13" t="str">
        <f>VLOOKUP('Vaikų bėgimas'!C14, genders_full, 2, FALSE)</f>
        <v/>
      </c>
      <c r="D13">
        <f>'Vaikų bėgimas'!D14</f>
        <v/>
      </c>
      <c r="E13">
        <f>'Vaikų bėgimas'!E14</f>
        <v/>
      </c>
      <c r="F13">
        <f>'Vaikų bėgimas'!F14</f>
        <v/>
      </c>
      <c r="G13" t="str">
        <f>VLOOKUP('Vaikų bėgimas'!G14, countries_full, 2, FALSE)</f>
        <v>0</v>
      </c>
      <c r="H13">
        <f>'Vaikų bėgimas'!H14</f>
        <v/>
      </c>
      <c r="I13">
        <f>'Vaikų bėgimas'!I14</f>
        <v>0</v>
      </c>
      <c r="J13">
        <f>'Vaikų bėgimas'!J14</f>
        <v/>
      </c>
      <c r="K13" t="str">
        <f>VLOOKUP('Vaikų bėgimas'!K14, accept_full, 2, FALSE)</f>
        <v>0</v>
      </c>
    </row>
    <row r="14" spans="1:11">
      <c r="A14">
        <f>'Vaikų bėgimas'!A15</f>
        <v/>
      </c>
      <c r="B14">
        <f>'Vaikų bėgimas'!B15</f>
        <v/>
      </c>
      <c r="C14" t="str">
        <f>VLOOKUP('Vaikų bėgimas'!C15, genders_full, 2, FALSE)</f>
        <v/>
      </c>
      <c r="D14">
        <f>'Vaikų bėgimas'!D15</f>
        <v/>
      </c>
      <c r="E14">
        <f>'Vaikų bėgimas'!E15</f>
        <v/>
      </c>
      <c r="F14">
        <f>'Vaikų bėgimas'!F15</f>
        <v/>
      </c>
      <c r="G14" t="str">
        <f>VLOOKUP('Vaikų bėgimas'!G15, countries_full, 2, FALSE)</f>
        <v>0</v>
      </c>
      <c r="H14">
        <f>'Vaikų bėgimas'!H15</f>
        <v/>
      </c>
      <c r="I14">
        <f>'Vaikų bėgimas'!I15</f>
        <v>0</v>
      </c>
      <c r="J14">
        <f>'Vaikų bėgimas'!J15</f>
        <v/>
      </c>
      <c r="K14" t="str">
        <f>VLOOKUP('Vaikų bėgimas'!K15, accept_full, 2, FALSE)</f>
        <v>0</v>
      </c>
    </row>
    <row r="15" spans="1:11">
      <c r="A15">
        <f>'Vaikų bėgimas'!A16</f>
        <v/>
      </c>
      <c r="B15">
        <f>'Vaikų bėgimas'!B16</f>
        <v/>
      </c>
      <c r="C15" t="str">
        <f>VLOOKUP('Vaikų bėgimas'!C16, genders_full, 2, FALSE)</f>
        <v/>
      </c>
      <c r="D15">
        <f>'Vaikų bėgimas'!D16</f>
        <v/>
      </c>
      <c r="E15">
        <f>'Vaikų bėgimas'!E16</f>
        <v/>
      </c>
      <c r="F15">
        <f>'Vaikų bėgimas'!F16</f>
        <v/>
      </c>
      <c r="G15" t="str">
        <f>VLOOKUP('Vaikų bėgimas'!G16, countries_full, 2, FALSE)</f>
        <v>0</v>
      </c>
      <c r="H15">
        <f>'Vaikų bėgimas'!H16</f>
        <v/>
      </c>
      <c r="I15">
        <f>'Vaikų bėgimas'!I16</f>
        <v>0</v>
      </c>
      <c r="J15">
        <f>'Vaikų bėgimas'!J16</f>
        <v/>
      </c>
      <c r="K15" t="str">
        <f>VLOOKUP('Vaikų bėgimas'!K16, accept_full, 2, FALSE)</f>
        <v>0</v>
      </c>
    </row>
    <row r="16" spans="1:11">
      <c r="A16">
        <f>'Vaikų bėgimas'!A17</f>
        <v/>
      </c>
      <c r="B16">
        <f>'Vaikų bėgimas'!B17</f>
        <v/>
      </c>
      <c r="C16" t="str">
        <f>VLOOKUP('Vaikų bėgimas'!C17, genders_full, 2, FALSE)</f>
        <v/>
      </c>
      <c r="D16">
        <f>'Vaikų bėgimas'!D17</f>
        <v/>
      </c>
      <c r="E16">
        <f>'Vaikų bėgimas'!E17</f>
        <v/>
      </c>
      <c r="F16">
        <f>'Vaikų bėgimas'!F17</f>
        <v/>
      </c>
      <c r="G16" t="str">
        <f>VLOOKUP('Vaikų bėgimas'!G17, countries_full, 2, FALSE)</f>
        <v>0</v>
      </c>
      <c r="H16">
        <f>'Vaikų bėgimas'!H17</f>
        <v/>
      </c>
      <c r="I16">
        <f>'Vaikų bėgimas'!I17</f>
        <v>0</v>
      </c>
      <c r="J16">
        <f>'Vaikų bėgimas'!J17</f>
        <v/>
      </c>
      <c r="K16" t="str">
        <f>VLOOKUP('Vaikų bėgimas'!K17, accept_full, 2, FALSE)</f>
        <v>0</v>
      </c>
    </row>
    <row r="17" spans="1:11">
      <c r="A17">
        <f>'Vaikų bėgimas'!A18</f>
        <v/>
      </c>
      <c r="B17">
        <f>'Vaikų bėgimas'!B18</f>
        <v/>
      </c>
      <c r="C17" t="str">
        <f>VLOOKUP('Vaikų bėgimas'!C18, genders_full, 2, FALSE)</f>
        <v/>
      </c>
      <c r="D17">
        <f>'Vaikų bėgimas'!D18</f>
        <v/>
      </c>
      <c r="E17">
        <f>'Vaikų bėgimas'!E18</f>
        <v/>
      </c>
      <c r="F17">
        <f>'Vaikų bėgimas'!F18</f>
        <v/>
      </c>
      <c r="G17" t="str">
        <f>VLOOKUP('Vaikų bėgimas'!G18, countries_full, 2, FALSE)</f>
        <v>0</v>
      </c>
      <c r="H17">
        <f>'Vaikų bėgimas'!H18</f>
        <v/>
      </c>
      <c r="I17">
        <f>'Vaikų bėgimas'!I18</f>
        <v>0</v>
      </c>
      <c r="J17">
        <f>'Vaikų bėgimas'!J18</f>
        <v/>
      </c>
      <c r="K17" t="str">
        <f>VLOOKUP('Vaikų bėgimas'!K18, accept_full, 2, FALSE)</f>
        <v>0</v>
      </c>
    </row>
    <row r="18" spans="1:11">
      <c r="A18">
        <f>'Vaikų bėgimas'!A19</f>
        <v/>
      </c>
      <c r="B18">
        <f>'Vaikų bėgimas'!B19</f>
        <v/>
      </c>
      <c r="C18" t="str">
        <f>VLOOKUP('Vaikų bėgimas'!C19, genders_full, 2, FALSE)</f>
        <v/>
      </c>
      <c r="D18">
        <f>'Vaikų bėgimas'!D19</f>
        <v/>
      </c>
      <c r="E18">
        <f>'Vaikų bėgimas'!E19</f>
        <v/>
      </c>
      <c r="F18">
        <f>'Vaikų bėgimas'!F19</f>
        <v/>
      </c>
      <c r="G18" t="str">
        <f>VLOOKUP('Vaikų bėgimas'!G19, countries_full, 2, FALSE)</f>
        <v>0</v>
      </c>
      <c r="H18">
        <f>'Vaikų bėgimas'!H19</f>
        <v/>
      </c>
      <c r="I18">
        <f>'Vaikų bėgimas'!I19</f>
        <v>0</v>
      </c>
      <c r="J18">
        <f>'Vaikų bėgimas'!J19</f>
        <v/>
      </c>
      <c r="K18" t="str">
        <f>VLOOKUP('Vaikų bėgimas'!K19, accept_full, 2, FALSE)</f>
        <v>0</v>
      </c>
    </row>
    <row r="19" spans="1:11">
      <c r="A19">
        <f>'Vaikų bėgimas'!A20</f>
        <v/>
      </c>
      <c r="B19">
        <f>'Vaikų bėgimas'!B20</f>
        <v/>
      </c>
      <c r="C19" t="str">
        <f>VLOOKUP('Vaikų bėgimas'!C20, genders_full, 2, FALSE)</f>
        <v/>
      </c>
      <c r="D19">
        <f>'Vaikų bėgimas'!D20</f>
        <v/>
      </c>
      <c r="E19">
        <f>'Vaikų bėgimas'!E20</f>
        <v/>
      </c>
      <c r="F19">
        <f>'Vaikų bėgimas'!F20</f>
        <v/>
      </c>
      <c r="G19" t="str">
        <f>VLOOKUP('Vaikų bėgimas'!G20, countries_full, 2, FALSE)</f>
        <v>0</v>
      </c>
      <c r="H19">
        <f>'Vaikų bėgimas'!H20</f>
        <v/>
      </c>
      <c r="I19">
        <f>'Vaikų bėgimas'!I20</f>
        <v>0</v>
      </c>
      <c r="J19">
        <f>'Vaikų bėgimas'!J20</f>
        <v/>
      </c>
      <c r="K19" t="str">
        <f>VLOOKUP('Vaikų bėgimas'!K20, accept_full, 2, FALSE)</f>
        <v>0</v>
      </c>
    </row>
    <row r="20" spans="1:11">
      <c r="A20">
        <f>'Vaikų bėgimas'!A21</f>
        <v/>
      </c>
      <c r="B20">
        <f>'Vaikų bėgimas'!B21</f>
        <v/>
      </c>
      <c r="C20" t="str">
        <f>VLOOKUP('Vaikų bėgimas'!C21, genders_full, 2, FALSE)</f>
        <v/>
      </c>
      <c r="D20">
        <f>'Vaikų bėgimas'!D21</f>
        <v/>
      </c>
      <c r="E20">
        <f>'Vaikų bėgimas'!E21</f>
        <v/>
      </c>
      <c r="F20">
        <f>'Vaikų bėgimas'!F21</f>
        <v/>
      </c>
      <c r="G20" t="str">
        <f>VLOOKUP('Vaikų bėgimas'!G21, countries_full, 2, FALSE)</f>
        <v>0</v>
      </c>
      <c r="H20">
        <f>'Vaikų bėgimas'!H21</f>
        <v/>
      </c>
      <c r="I20">
        <f>'Vaikų bėgimas'!I21</f>
        <v>0</v>
      </c>
      <c r="J20">
        <f>'Vaikų bėgimas'!J21</f>
        <v/>
      </c>
      <c r="K20" t="str">
        <f>VLOOKUP('Vaikų bėgimas'!K21, accept_full, 2, FALSE)</f>
        <v>0</v>
      </c>
    </row>
    <row r="21" spans="1:11">
      <c r="A21">
        <f>'Vaikų bėgimas'!A22</f>
        <v/>
      </c>
      <c r="B21">
        <f>'Vaikų bėgimas'!B22</f>
        <v/>
      </c>
      <c r="C21" t="str">
        <f>VLOOKUP('Vaikų bėgimas'!C22, genders_full, 2, FALSE)</f>
        <v/>
      </c>
      <c r="D21">
        <f>'Vaikų bėgimas'!D22</f>
        <v/>
      </c>
      <c r="E21">
        <f>'Vaikų bėgimas'!E22</f>
        <v/>
      </c>
      <c r="F21">
        <f>'Vaikų bėgimas'!F22</f>
        <v/>
      </c>
      <c r="G21" t="str">
        <f>VLOOKUP('Vaikų bėgimas'!G22, countries_full, 2, FALSE)</f>
        <v>0</v>
      </c>
      <c r="H21">
        <f>'Vaikų bėgimas'!H22</f>
        <v/>
      </c>
      <c r="I21">
        <f>'Vaikų bėgimas'!I22</f>
        <v>0</v>
      </c>
      <c r="J21">
        <f>'Vaikų bėgimas'!J22</f>
        <v/>
      </c>
      <c r="K21" t="str">
        <f>VLOOKUP('Vaikų bėgimas'!K22, accept_full, 2, FALSE)</f>
        <v>0</v>
      </c>
    </row>
    <row r="22" spans="1:11">
      <c r="A22">
        <f>'Vaikų bėgimas'!A23</f>
        <v/>
      </c>
      <c r="B22">
        <f>'Vaikų bėgimas'!B23</f>
        <v/>
      </c>
      <c r="C22" t="str">
        <f>VLOOKUP('Vaikų bėgimas'!C23, genders_full, 2, FALSE)</f>
        <v/>
      </c>
      <c r="D22">
        <f>'Vaikų bėgimas'!D23</f>
        <v/>
      </c>
      <c r="E22">
        <f>'Vaikų bėgimas'!E23</f>
        <v/>
      </c>
      <c r="F22">
        <f>'Vaikų bėgimas'!F23</f>
        <v/>
      </c>
      <c r="G22" t="str">
        <f>VLOOKUP('Vaikų bėgimas'!G23, countries_full, 2, FALSE)</f>
        <v>0</v>
      </c>
      <c r="H22">
        <f>'Vaikų bėgimas'!H23</f>
        <v/>
      </c>
      <c r="I22">
        <f>'Vaikų bėgimas'!I23</f>
        <v>0</v>
      </c>
      <c r="J22">
        <f>'Vaikų bėgimas'!J23</f>
        <v/>
      </c>
      <c r="K22" t="str">
        <f>VLOOKUP('Vaikų bėgimas'!K23, accept_full, 2, FALSE)</f>
        <v>0</v>
      </c>
    </row>
    <row r="23" spans="1:11">
      <c r="A23">
        <f>'Vaikų bėgimas'!A24</f>
        <v/>
      </c>
      <c r="B23">
        <f>'Vaikų bėgimas'!B24</f>
        <v/>
      </c>
      <c r="C23" t="str">
        <f>VLOOKUP('Vaikų bėgimas'!C24, genders_full, 2, FALSE)</f>
        <v/>
      </c>
      <c r="D23">
        <f>'Vaikų bėgimas'!D24</f>
        <v/>
      </c>
      <c r="E23">
        <f>'Vaikų bėgimas'!E24</f>
        <v/>
      </c>
      <c r="F23">
        <f>'Vaikų bėgimas'!F24</f>
        <v/>
      </c>
      <c r="G23" t="str">
        <f>VLOOKUP('Vaikų bėgimas'!G24, countries_full, 2, FALSE)</f>
        <v>0</v>
      </c>
      <c r="H23">
        <f>'Vaikų bėgimas'!H24</f>
        <v/>
      </c>
      <c r="I23">
        <f>'Vaikų bėgimas'!I24</f>
        <v>0</v>
      </c>
      <c r="J23">
        <f>'Vaikų bėgimas'!J24</f>
        <v/>
      </c>
      <c r="K23" t="str">
        <f>VLOOKUP('Vaikų bėgimas'!K24, accept_full, 2, FALSE)</f>
        <v>0</v>
      </c>
    </row>
    <row r="24" spans="1:11">
      <c r="A24">
        <f>'Vaikų bėgimas'!A25</f>
        <v/>
      </c>
      <c r="B24">
        <f>'Vaikų bėgimas'!B25</f>
        <v/>
      </c>
      <c r="C24" t="str">
        <f>VLOOKUP('Vaikų bėgimas'!C25, genders_full, 2, FALSE)</f>
        <v/>
      </c>
      <c r="D24">
        <f>'Vaikų bėgimas'!D25</f>
        <v/>
      </c>
      <c r="E24">
        <f>'Vaikų bėgimas'!E25</f>
        <v/>
      </c>
      <c r="F24">
        <f>'Vaikų bėgimas'!F25</f>
        <v/>
      </c>
      <c r="G24" t="str">
        <f>VLOOKUP('Vaikų bėgimas'!G25, countries_full, 2, FALSE)</f>
        <v>0</v>
      </c>
      <c r="H24">
        <f>'Vaikų bėgimas'!H25</f>
        <v/>
      </c>
      <c r="I24">
        <f>'Vaikų bėgimas'!I25</f>
        <v>0</v>
      </c>
      <c r="J24">
        <f>'Vaikų bėgimas'!J25</f>
        <v/>
      </c>
      <c r="K24" t="str">
        <f>VLOOKUP('Vaikų bėgimas'!K25, accept_full, 2, FALSE)</f>
        <v>0</v>
      </c>
    </row>
    <row r="25" spans="1:11">
      <c r="A25">
        <f>'Vaikų bėgimas'!A26</f>
        <v/>
      </c>
      <c r="B25">
        <f>'Vaikų bėgimas'!B26</f>
        <v/>
      </c>
      <c r="C25" t="str">
        <f>VLOOKUP('Vaikų bėgimas'!C26, genders_full, 2, FALSE)</f>
        <v/>
      </c>
      <c r="D25">
        <f>'Vaikų bėgimas'!D26</f>
        <v/>
      </c>
      <c r="E25">
        <f>'Vaikų bėgimas'!E26</f>
        <v/>
      </c>
      <c r="F25">
        <f>'Vaikų bėgimas'!F26</f>
        <v/>
      </c>
      <c r="G25" t="str">
        <f>VLOOKUP('Vaikų bėgimas'!G26, countries_full, 2, FALSE)</f>
        <v>0</v>
      </c>
      <c r="H25">
        <f>'Vaikų bėgimas'!H26</f>
        <v/>
      </c>
      <c r="I25">
        <f>'Vaikų bėgimas'!I26</f>
        <v>0</v>
      </c>
      <c r="J25">
        <f>'Vaikų bėgimas'!J26</f>
        <v/>
      </c>
      <c r="K25" t="str">
        <f>VLOOKUP('Vaikų bėgimas'!K26, accept_full, 2, FALSE)</f>
        <v>0</v>
      </c>
    </row>
    <row r="26" spans="1:11">
      <c r="A26">
        <f>'Vaikų bėgimas'!A27</f>
        <v/>
      </c>
      <c r="B26">
        <f>'Vaikų bėgimas'!B27</f>
        <v/>
      </c>
      <c r="C26" t="str">
        <f>VLOOKUP('Vaikų bėgimas'!C27, genders_full, 2, FALSE)</f>
        <v/>
      </c>
      <c r="D26">
        <f>'Vaikų bėgimas'!D27</f>
        <v/>
      </c>
      <c r="E26">
        <f>'Vaikų bėgimas'!E27</f>
        <v/>
      </c>
      <c r="F26">
        <f>'Vaikų bėgimas'!F27</f>
        <v/>
      </c>
      <c r="G26" t="str">
        <f>VLOOKUP('Vaikų bėgimas'!G27, countries_full, 2, FALSE)</f>
        <v>0</v>
      </c>
      <c r="H26">
        <f>'Vaikų bėgimas'!H27</f>
        <v/>
      </c>
      <c r="I26">
        <f>'Vaikų bėgimas'!I27</f>
        <v>0</v>
      </c>
      <c r="J26">
        <f>'Vaikų bėgimas'!J27</f>
        <v/>
      </c>
      <c r="K26" t="str">
        <f>VLOOKUP('Vaikų bėgimas'!K27, accept_full, 2, FALSE)</f>
        <v>0</v>
      </c>
    </row>
    <row r="27" spans="1:11">
      <c r="A27">
        <f>'Vaikų bėgimas'!A28</f>
        <v/>
      </c>
      <c r="B27">
        <f>'Vaikų bėgimas'!B28</f>
        <v/>
      </c>
      <c r="C27" t="str">
        <f>VLOOKUP('Vaikų bėgimas'!C28, genders_full, 2, FALSE)</f>
        <v/>
      </c>
      <c r="D27">
        <f>'Vaikų bėgimas'!D28</f>
        <v/>
      </c>
      <c r="E27">
        <f>'Vaikų bėgimas'!E28</f>
        <v/>
      </c>
      <c r="F27">
        <f>'Vaikų bėgimas'!F28</f>
        <v/>
      </c>
      <c r="G27" t="str">
        <f>VLOOKUP('Vaikų bėgimas'!G28, countries_full, 2, FALSE)</f>
        <v>0</v>
      </c>
      <c r="H27">
        <f>'Vaikų bėgimas'!H28</f>
        <v/>
      </c>
      <c r="I27">
        <f>'Vaikų bėgimas'!I28</f>
        <v>0</v>
      </c>
      <c r="J27">
        <f>'Vaikų bėgimas'!J28</f>
        <v/>
      </c>
      <c r="K27" t="str">
        <f>VLOOKUP('Vaikų bėgimas'!K28, accept_full, 2, FALSE)</f>
        <v>0</v>
      </c>
    </row>
    <row r="28" spans="1:11">
      <c r="A28">
        <f>'Vaikų bėgimas'!A29</f>
        <v/>
      </c>
      <c r="B28">
        <f>'Vaikų bėgimas'!B29</f>
        <v/>
      </c>
      <c r="C28" t="str">
        <f>VLOOKUP('Vaikų bėgimas'!C29, genders_full, 2, FALSE)</f>
        <v/>
      </c>
      <c r="D28">
        <f>'Vaikų bėgimas'!D29</f>
        <v/>
      </c>
      <c r="E28">
        <f>'Vaikų bėgimas'!E29</f>
        <v/>
      </c>
      <c r="F28">
        <f>'Vaikų bėgimas'!F29</f>
        <v/>
      </c>
      <c r="G28" t="str">
        <f>VLOOKUP('Vaikų bėgimas'!G29, countries_full, 2, FALSE)</f>
        <v>0</v>
      </c>
      <c r="H28">
        <f>'Vaikų bėgimas'!H29</f>
        <v/>
      </c>
      <c r="I28">
        <f>'Vaikų bėgimas'!I29</f>
        <v>0</v>
      </c>
      <c r="J28">
        <f>'Vaikų bėgimas'!J29</f>
        <v/>
      </c>
      <c r="K28" t="str">
        <f>VLOOKUP('Vaikų bėgimas'!K29, accept_full, 2, FALSE)</f>
        <v>0</v>
      </c>
    </row>
    <row r="29" spans="1:11">
      <c r="A29">
        <f>'Vaikų bėgimas'!A30</f>
        <v/>
      </c>
      <c r="B29">
        <f>'Vaikų bėgimas'!B30</f>
        <v/>
      </c>
      <c r="C29" t="str">
        <f>VLOOKUP('Vaikų bėgimas'!C30, genders_full, 2, FALSE)</f>
        <v/>
      </c>
      <c r="D29">
        <f>'Vaikų bėgimas'!D30</f>
        <v/>
      </c>
      <c r="E29">
        <f>'Vaikų bėgimas'!E30</f>
        <v/>
      </c>
      <c r="F29">
        <f>'Vaikų bėgimas'!F30</f>
        <v/>
      </c>
      <c r="G29" t="str">
        <f>VLOOKUP('Vaikų bėgimas'!G30, countries_full, 2, FALSE)</f>
        <v>0</v>
      </c>
      <c r="H29">
        <f>'Vaikų bėgimas'!H30</f>
        <v/>
      </c>
      <c r="I29">
        <f>'Vaikų bėgimas'!I30</f>
        <v>0</v>
      </c>
      <c r="J29">
        <f>'Vaikų bėgimas'!J30</f>
        <v/>
      </c>
      <c r="K29" t="str">
        <f>VLOOKUP('Vaikų bėgimas'!K30, accept_full, 2, FALSE)</f>
        <v>0</v>
      </c>
    </row>
    <row r="30" spans="1:11">
      <c r="A30">
        <f>'Vaikų bėgimas'!A31</f>
        <v/>
      </c>
      <c r="B30">
        <f>'Vaikų bėgimas'!B31</f>
        <v/>
      </c>
      <c r="C30" t="str">
        <f>VLOOKUP('Vaikų bėgimas'!C31, genders_full, 2, FALSE)</f>
        <v/>
      </c>
      <c r="D30">
        <f>'Vaikų bėgimas'!D31</f>
        <v/>
      </c>
      <c r="E30">
        <f>'Vaikų bėgimas'!E31</f>
        <v/>
      </c>
      <c r="F30">
        <f>'Vaikų bėgimas'!F31</f>
        <v/>
      </c>
      <c r="G30" t="str">
        <f>VLOOKUP('Vaikų bėgimas'!G31, countries_full, 2, FALSE)</f>
        <v>0</v>
      </c>
      <c r="H30">
        <f>'Vaikų bėgimas'!H31</f>
        <v/>
      </c>
      <c r="I30">
        <f>'Vaikų bėgimas'!I31</f>
        <v>0</v>
      </c>
      <c r="J30">
        <f>'Vaikų bėgimas'!J31</f>
        <v/>
      </c>
      <c r="K30" t="str">
        <f>VLOOKUP('Vaikų bėgimas'!K31, accept_full, 2, FALSE)</f>
        <v>0</v>
      </c>
    </row>
    <row r="31" spans="1:11">
      <c r="A31">
        <f>'Vaikų bėgimas'!A32</f>
        <v/>
      </c>
      <c r="B31">
        <f>'Vaikų bėgimas'!B32</f>
        <v/>
      </c>
      <c r="C31" t="str">
        <f>VLOOKUP('Vaikų bėgimas'!C32, genders_full, 2, FALSE)</f>
        <v/>
      </c>
      <c r="D31">
        <f>'Vaikų bėgimas'!D32</f>
        <v/>
      </c>
      <c r="E31">
        <f>'Vaikų bėgimas'!E32</f>
        <v/>
      </c>
      <c r="F31">
        <f>'Vaikų bėgimas'!F32</f>
        <v/>
      </c>
      <c r="G31" t="str">
        <f>VLOOKUP('Vaikų bėgimas'!G32, countries_full, 2, FALSE)</f>
        <v>0</v>
      </c>
      <c r="H31">
        <f>'Vaikų bėgimas'!H32</f>
        <v/>
      </c>
      <c r="I31">
        <f>'Vaikų bėgimas'!I32</f>
        <v>0</v>
      </c>
      <c r="J31">
        <f>'Vaikų bėgimas'!J32</f>
        <v/>
      </c>
      <c r="K31" t="str">
        <f>VLOOKUP('Vaikų bėgimas'!K32, accept_full, 2, FALSE)</f>
        <v>0</v>
      </c>
    </row>
    <row r="32" spans="1:11">
      <c r="A32">
        <f>'Vaikų bėgimas'!A33</f>
        <v/>
      </c>
      <c r="B32">
        <f>'Vaikų bėgimas'!B33</f>
        <v/>
      </c>
      <c r="C32" t="str">
        <f>VLOOKUP('Vaikų bėgimas'!C33, genders_full, 2, FALSE)</f>
        <v/>
      </c>
      <c r="D32">
        <f>'Vaikų bėgimas'!D33</f>
        <v/>
      </c>
      <c r="E32">
        <f>'Vaikų bėgimas'!E33</f>
        <v/>
      </c>
      <c r="F32">
        <f>'Vaikų bėgimas'!F33</f>
        <v/>
      </c>
      <c r="G32" t="str">
        <f>VLOOKUP('Vaikų bėgimas'!G33, countries_full, 2, FALSE)</f>
        <v>0</v>
      </c>
      <c r="H32">
        <f>'Vaikų bėgimas'!H33</f>
        <v/>
      </c>
      <c r="I32">
        <f>'Vaikų bėgimas'!I33</f>
        <v>0</v>
      </c>
      <c r="J32">
        <f>'Vaikų bėgimas'!J33</f>
        <v/>
      </c>
      <c r="K32" t="str">
        <f>VLOOKUP('Vaikų bėgimas'!K33, accept_full, 2, FALSE)</f>
        <v>0</v>
      </c>
    </row>
    <row r="33" spans="1:11">
      <c r="A33">
        <f>'Vaikų bėgimas'!A34</f>
        <v/>
      </c>
      <c r="B33">
        <f>'Vaikų bėgimas'!B34</f>
        <v/>
      </c>
      <c r="C33" t="str">
        <f>VLOOKUP('Vaikų bėgimas'!C34, genders_full, 2, FALSE)</f>
        <v/>
      </c>
      <c r="D33">
        <f>'Vaikų bėgimas'!D34</f>
        <v/>
      </c>
      <c r="E33">
        <f>'Vaikų bėgimas'!E34</f>
        <v/>
      </c>
      <c r="F33">
        <f>'Vaikų bėgimas'!F34</f>
        <v/>
      </c>
      <c r="G33" t="str">
        <f>VLOOKUP('Vaikų bėgimas'!G34, countries_full, 2, FALSE)</f>
        <v>0</v>
      </c>
      <c r="H33">
        <f>'Vaikų bėgimas'!H34</f>
        <v/>
      </c>
      <c r="I33">
        <f>'Vaikų bėgimas'!I34</f>
        <v>0</v>
      </c>
      <c r="J33">
        <f>'Vaikų bėgimas'!J34</f>
        <v/>
      </c>
      <c r="K33" t="str">
        <f>VLOOKUP('Vaikų bėgimas'!K34, accept_full, 2, FALSE)</f>
        <v>0</v>
      </c>
    </row>
    <row r="34" spans="1:11">
      <c r="A34">
        <f>'Vaikų bėgimas'!A35</f>
        <v/>
      </c>
      <c r="B34">
        <f>'Vaikų bėgimas'!B35</f>
        <v/>
      </c>
      <c r="C34" t="str">
        <f>VLOOKUP('Vaikų bėgimas'!C35, genders_full, 2, FALSE)</f>
        <v/>
      </c>
      <c r="D34">
        <f>'Vaikų bėgimas'!D35</f>
        <v/>
      </c>
      <c r="E34">
        <f>'Vaikų bėgimas'!E35</f>
        <v/>
      </c>
      <c r="F34">
        <f>'Vaikų bėgimas'!F35</f>
        <v/>
      </c>
      <c r="G34" t="str">
        <f>VLOOKUP('Vaikų bėgimas'!G35, countries_full, 2, FALSE)</f>
        <v>0</v>
      </c>
      <c r="H34">
        <f>'Vaikų bėgimas'!H35</f>
        <v/>
      </c>
      <c r="I34">
        <f>'Vaikų bėgimas'!I35</f>
        <v>0</v>
      </c>
      <c r="J34">
        <f>'Vaikų bėgimas'!J35</f>
        <v/>
      </c>
      <c r="K34" t="str">
        <f>VLOOKUP('Vaikų bėgimas'!K35, accept_full, 2, FALSE)</f>
        <v>0</v>
      </c>
    </row>
    <row r="35" spans="1:11">
      <c r="A35">
        <f>'Vaikų bėgimas'!A36</f>
        <v/>
      </c>
      <c r="B35">
        <f>'Vaikų bėgimas'!B36</f>
        <v/>
      </c>
      <c r="C35" t="str">
        <f>VLOOKUP('Vaikų bėgimas'!C36, genders_full, 2, FALSE)</f>
        <v/>
      </c>
      <c r="D35">
        <f>'Vaikų bėgimas'!D36</f>
        <v/>
      </c>
      <c r="E35">
        <f>'Vaikų bėgimas'!E36</f>
        <v/>
      </c>
      <c r="F35">
        <f>'Vaikų bėgimas'!F36</f>
        <v/>
      </c>
      <c r="G35" t="str">
        <f>VLOOKUP('Vaikų bėgimas'!G36, countries_full, 2, FALSE)</f>
        <v>0</v>
      </c>
      <c r="H35">
        <f>'Vaikų bėgimas'!H36</f>
        <v/>
      </c>
      <c r="I35">
        <f>'Vaikų bėgimas'!I36</f>
        <v>0</v>
      </c>
      <c r="J35">
        <f>'Vaikų bėgimas'!J36</f>
        <v/>
      </c>
      <c r="K35" t="str">
        <f>VLOOKUP('Vaikų bėgimas'!K36, accept_full, 2, FALSE)</f>
        <v>0</v>
      </c>
    </row>
    <row r="36" spans="1:11">
      <c r="A36">
        <f>'Vaikų bėgimas'!A37</f>
        <v/>
      </c>
      <c r="B36">
        <f>'Vaikų bėgimas'!B37</f>
        <v/>
      </c>
      <c r="C36" t="str">
        <f>VLOOKUP('Vaikų bėgimas'!C37, genders_full, 2, FALSE)</f>
        <v/>
      </c>
      <c r="D36">
        <f>'Vaikų bėgimas'!D37</f>
        <v/>
      </c>
      <c r="E36">
        <f>'Vaikų bėgimas'!E37</f>
        <v/>
      </c>
      <c r="F36">
        <f>'Vaikų bėgimas'!F37</f>
        <v/>
      </c>
      <c r="G36" t="str">
        <f>VLOOKUP('Vaikų bėgimas'!G37, countries_full, 2, FALSE)</f>
        <v>0</v>
      </c>
      <c r="H36">
        <f>'Vaikų bėgimas'!H37</f>
        <v/>
      </c>
      <c r="I36">
        <f>'Vaikų bėgimas'!I37</f>
        <v>0</v>
      </c>
      <c r="J36">
        <f>'Vaikų bėgimas'!J37</f>
        <v/>
      </c>
      <c r="K36" t="str">
        <f>VLOOKUP('Vaikų bėgimas'!K37, accept_full, 2, FALSE)</f>
        <v>0</v>
      </c>
    </row>
    <row r="37" spans="1:11">
      <c r="A37">
        <f>'Vaikų bėgimas'!A38</f>
        <v/>
      </c>
      <c r="B37">
        <f>'Vaikų bėgimas'!B38</f>
        <v/>
      </c>
      <c r="C37" t="str">
        <f>VLOOKUP('Vaikų bėgimas'!C38, genders_full, 2, FALSE)</f>
        <v/>
      </c>
      <c r="D37">
        <f>'Vaikų bėgimas'!D38</f>
        <v/>
      </c>
      <c r="E37">
        <f>'Vaikų bėgimas'!E38</f>
        <v/>
      </c>
      <c r="F37">
        <f>'Vaikų bėgimas'!F38</f>
        <v/>
      </c>
      <c r="G37" t="str">
        <f>VLOOKUP('Vaikų bėgimas'!G38, countries_full, 2, FALSE)</f>
        <v>0</v>
      </c>
      <c r="H37">
        <f>'Vaikų bėgimas'!H38</f>
        <v/>
      </c>
      <c r="I37">
        <f>'Vaikų bėgimas'!I38</f>
        <v>0</v>
      </c>
      <c r="J37">
        <f>'Vaikų bėgimas'!J38</f>
        <v/>
      </c>
      <c r="K37" t="str">
        <f>VLOOKUP('Vaikų bėgimas'!K38, accept_full, 2, FALSE)</f>
        <v>0</v>
      </c>
    </row>
    <row r="38" spans="1:11">
      <c r="A38">
        <f>'Vaikų bėgimas'!A39</f>
        <v/>
      </c>
      <c r="B38">
        <f>'Vaikų bėgimas'!B39</f>
        <v/>
      </c>
      <c r="C38" t="str">
        <f>VLOOKUP('Vaikų bėgimas'!C39, genders_full, 2, FALSE)</f>
        <v/>
      </c>
      <c r="D38">
        <f>'Vaikų bėgimas'!D39</f>
        <v/>
      </c>
      <c r="E38">
        <f>'Vaikų bėgimas'!E39</f>
        <v/>
      </c>
      <c r="F38">
        <f>'Vaikų bėgimas'!F39</f>
        <v/>
      </c>
      <c r="G38" t="str">
        <f>VLOOKUP('Vaikų bėgimas'!G39, countries_full, 2, FALSE)</f>
        <v>0</v>
      </c>
      <c r="H38">
        <f>'Vaikų bėgimas'!H39</f>
        <v/>
      </c>
      <c r="I38">
        <f>'Vaikų bėgimas'!I39</f>
        <v>0</v>
      </c>
      <c r="J38">
        <f>'Vaikų bėgimas'!J39</f>
        <v/>
      </c>
      <c r="K38" t="str">
        <f>VLOOKUP('Vaikų bėgimas'!K39, accept_full, 2, FALSE)</f>
        <v>0</v>
      </c>
    </row>
    <row r="39" spans="1:11">
      <c r="A39">
        <f>'Vaikų bėgimas'!A40</f>
        <v/>
      </c>
      <c r="B39">
        <f>'Vaikų bėgimas'!B40</f>
        <v/>
      </c>
      <c r="C39" t="str">
        <f>VLOOKUP('Vaikų bėgimas'!C40, genders_full, 2, FALSE)</f>
        <v/>
      </c>
      <c r="D39">
        <f>'Vaikų bėgimas'!D40</f>
        <v/>
      </c>
      <c r="E39">
        <f>'Vaikų bėgimas'!E40</f>
        <v/>
      </c>
      <c r="F39">
        <f>'Vaikų bėgimas'!F40</f>
        <v/>
      </c>
      <c r="G39" t="str">
        <f>VLOOKUP('Vaikų bėgimas'!G40, countries_full, 2, FALSE)</f>
        <v>0</v>
      </c>
      <c r="H39">
        <f>'Vaikų bėgimas'!H40</f>
        <v/>
      </c>
      <c r="I39">
        <f>'Vaikų bėgimas'!I40</f>
        <v>0</v>
      </c>
      <c r="J39">
        <f>'Vaikų bėgimas'!J40</f>
        <v/>
      </c>
      <c r="K39" t="str">
        <f>VLOOKUP('Vaikų bėgimas'!K40, accept_full, 2, FALSE)</f>
        <v>0</v>
      </c>
    </row>
    <row r="40" spans="1:11">
      <c r="A40">
        <f>'Vaikų bėgimas'!A41</f>
        <v/>
      </c>
      <c r="B40">
        <f>'Vaikų bėgimas'!B41</f>
        <v/>
      </c>
      <c r="C40" t="str">
        <f>VLOOKUP('Vaikų bėgimas'!C41, genders_full, 2, FALSE)</f>
        <v/>
      </c>
      <c r="D40">
        <f>'Vaikų bėgimas'!D41</f>
        <v/>
      </c>
      <c r="E40">
        <f>'Vaikų bėgimas'!E41</f>
        <v/>
      </c>
      <c r="F40">
        <f>'Vaikų bėgimas'!F41</f>
        <v/>
      </c>
      <c r="G40" t="str">
        <f>VLOOKUP('Vaikų bėgimas'!G41, countries_full, 2, FALSE)</f>
        <v>0</v>
      </c>
      <c r="H40">
        <f>'Vaikų bėgimas'!H41</f>
        <v/>
      </c>
      <c r="I40">
        <f>'Vaikų bėgimas'!I41</f>
        <v>0</v>
      </c>
      <c r="J40">
        <f>'Vaikų bėgimas'!J41</f>
        <v/>
      </c>
      <c r="K40" t="str">
        <f>VLOOKUP('Vaikų bėgimas'!K41, accept_full, 2, FALSE)</f>
        <v>0</v>
      </c>
    </row>
    <row r="41" spans="1:11">
      <c r="A41">
        <f>'Vaikų bėgimas'!A42</f>
        <v/>
      </c>
      <c r="B41">
        <f>'Vaikų bėgimas'!B42</f>
        <v/>
      </c>
      <c r="C41" t="str">
        <f>VLOOKUP('Vaikų bėgimas'!C42, genders_full, 2, FALSE)</f>
        <v/>
      </c>
      <c r="D41">
        <f>'Vaikų bėgimas'!D42</f>
        <v/>
      </c>
      <c r="E41">
        <f>'Vaikų bėgimas'!E42</f>
        <v/>
      </c>
      <c r="F41">
        <f>'Vaikų bėgimas'!F42</f>
        <v/>
      </c>
      <c r="G41" t="str">
        <f>VLOOKUP('Vaikų bėgimas'!G42, countries_full, 2, FALSE)</f>
        <v>0</v>
      </c>
      <c r="H41">
        <f>'Vaikų bėgimas'!H42</f>
        <v/>
      </c>
      <c r="I41">
        <f>'Vaikų bėgimas'!I42</f>
        <v>0</v>
      </c>
      <c r="J41">
        <f>'Vaikų bėgimas'!J42</f>
        <v/>
      </c>
      <c r="K41" t="str">
        <f>VLOOKUP('Vaikų bėgimas'!K42, accept_full, 2, FALSE)</f>
        <v>0</v>
      </c>
    </row>
    <row r="42" spans="1:11">
      <c r="A42">
        <f>'Vaikų bėgimas'!A43</f>
        <v/>
      </c>
      <c r="B42">
        <f>'Vaikų bėgimas'!B43</f>
        <v/>
      </c>
      <c r="C42" t="str">
        <f>VLOOKUP('Vaikų bėgimas'!C43, genders_full, 2, FALSE)</f>
        <v/>
      </c>
      <c r="D42">
        <f>'Vaikų bėgimas'!D43</f>
        <v/>
      </c>
      <c r="E42">
        <f>'Vaikų bėgimas'!E43</f>
        <v/>
      </c>
      <c r="F42">
        <f>'Vaikų bėgimas'!F43</f>
        <v/>
      </c>
      <c r="G42" t="str">
        <f>VLOOKUP('Vaikų bėgimas'!G43, countries_full, 2, FALSE)</f>
        <v>0</v>
      </c>
      <c r="H42">
        <f>'Vaikų bėgimas'!H43</f>
        <v/>
      </c>
      <c r="I42">
        <f>'Vaikų bėgimas'!I43</f>
        <v>0</v>
      </c>
      <c r="J42">
        <f>'Vaikų bėgimas'!J43</f>
        <v/>
      </c>
      <c r="K42" t="str">
        <f>VLOOKUP('Vaikų bėgimas'!K43, accept_full, 2, FALSE)</f>
        <v>0</v>
      </c>
    </row>
    <row r="43" spans="1:11">
      <c r="A43">
        <f>'Vaikų bėgimas'!A44</f>
        <v/>
      </c>
      <c r="B43">
        <f>'Vaikų bėgimas'!B44</f>
        <v/>
      </c>
      <c r="C43" t="str">
        <f>VLOOKUP('Vaikų bėgimas'!C44, genders_full, 2, FALSE)</f>
        <v/>
      </c>
      <c r="D43">
        <f>'Vaikų bėgimas'!D44</f>
        <v/>
      </c>
      <c r="E43">
        <f>'Vaikų bėgimas'!E44</f>
        <v/>
      </c>
      <c r="F43">
        <f>'Vaikų bėgimas'!F44</f>
        <v/>
      </c>
      <c r="G43" t="str">
        <f>VLOOKUP('Vaikų bėgimas'!G44, countries_full, 2, FALSE)</f>
        <v>0</v>
      </c>
      <c r="H43">
        <f>'Vaikų bėgimas'!H44</f>
        <v/>
      </c>
      <c r="I43">
        <f>'Vaikų bėgimas'!I44</f>
        <v>0</v>
      </c>
      <c r="J43">
        <f>'Vaikų bėgimas'!J44</f>
        <v/>
      </c>
      <c r="K43" t="str">
        <f>VLOOKUP('Vaikų bėgimas'!K44, accept_full, 2, FALSE)</f>
        <v>0</v>
      </c>
    </row>
    <row r="44" spans="1:11">
      <c r="A44">
        <f>'Vaikų bėgimas'!A45</f>
        <v/>
      </c>
      <c r="B44">
        <f>'Vaikų bėgimas'!B45</f>
        <v/>
      </c>
      <c r="C44" t="str">
        <f>VLOOKUP('Vaikų bėgimas'!C45, genders_full, 2, FALSE)</f>
        <v/>
      </c>
      <c r="D44">
        <f>'Vaikų bėgimas'!D45</f>
        <v/>
      </c>
      <c r="E44">
        <f>'Vaikų bėgimas'!E45</f>
        <v/>
      </c>
      <c r="F44">
        <f>'Vaikų bėgimas'!F45</f>
        <v/>
      </c>
      <c r="G44" t="str">
        <f>VLOOKUP('Vaikų bėgimas'!G45, countries_full, 2, FALSE)</f>
        <v>0</v>
      </c>
      <c r="H44">
        <f>'Vaikų bėgimas'!H45</f>
        <v/>
      </c>
      <c r="I44">
        <f>'Vaikų bėgimas'!I45</f>
        <v>0</v>
      </c>
      <c r="J44">
        <f>'Vaikų bėgimas'!J45</f>
        <v/>
      </c>
      <c r="K44" t="str">
        <f>VLOOKUP('Vaikų bėgimas'!K45, accept_full, 2, FALSE)</f>
        <v>0</v>
      </c>
    </row>
    <row r="45" spans="1:11">
      <c r="A45">
        <f>'Vaikų bėgimas'!A46</f>
        <v/>
      </c>
      <c r="B45">
        <f>'Vaikų bėgimas'!B46</f>
        <v/>
      </c>
      <c r="C45" t="str">
        <f>VLOOKUP('Vaikų bėgimas'!C46, genders_full, 2, FALSE)</f>
        <v/>
      </c>
      <c r="D45">
        <f>'Vaikų bėgimas'!D46</f>
        <v/>
      </c>
      <c r="E45">
        <f>'Vaikų bėgimas'!E46</f>
        <v/>
      </c>
      <c r="F45">
        <f>'Vaikų bėgimas'!F46</f>
        <v/>
      </c>
      <c r="G45" t="str">
        <f>VLOOKUP('Vaikų bėgimas'!G46, countries_full, 2, FALSE)</f>
        <v>0</v>
      </c>
      <c r="H45">
        <f>'Vaikų bėgimas'!H46</f>
        <v/>
      </c>
      <c r="I45">
        <f>'Vaikų bėgimas'!I46</f>
        <v>0</v>
      </c>
      <c r="J45">
        <f>'Vaikų bėgimas'!J46</f>
        <v/>
      </c>
      <c r="K45" t="str">
        <f>VLOOKUP('Vaikų bėgimas'!K46, accept_full, 2, FALSE)</f>
        <v>0</v>
      </c>
    </row>
    <row r="46" spans="1:11">
      <c r="A46">
        <f>'Vaikų bėgimas'!A47</f>
        <v/>
      </c>
      <c r="B46">
        <f>'Vaikų bėgimas'!B47</f>
        <v/>
      </c>
      <c r="C46" t="str">
        <f>VLOOKUP('Vaikų bėgimas'!C47, genders_full, 2, FALSE)</f>
        <v/>
      </c>
      <c r="D46">
        <f>'Vaikų bėgimas'!D47</f>
        <v/>
      </c>
      <c r="E46">
        <f>'Vaikų bėgimas'!E47</f>
        <v/>
      </c>
      <c r="F46">
        <f>'Vaikų bėgimas'!F47</f>
        <v/>
      </c>
      <c r="G46" t="str">
        <f>VLOOKUP('Vaikų bėgimas'!G47, countries_full, 2, FALSE)</f>
        <v>0</v>
      </c>
      <c r="H46">
        <f>'Vaikų bėgimas'!H47</f>
        <v/>
      </c>
      <c r="I46">
        <f>'Vaikų bėgimas'!I47</f>
        <v>0</v>
      </c>
      <c r="J46">
        <f>'Vaikų bėgimas'!J47</f>
        <v/>
      </c>
      <c r="K46" t="str">
        <f>VLOOKUP('Vaikų bėgimas'!K47, accept_full, 2, FALSE)</f>
        <v>0</v>
      </c>
    </row>
    <row r="47" spans="1:11">
      <c r="A47">
        <f>'Vaikų bėgimas'!A48</f>
        <v/>
      </c>
      <c r="B47">
        <f>'Vaikų bėgimas'!B48</f>
        <v/>
      </c>
      <c r="C47" t="str">
        <f>VLOOKUP('Vaikų bėgimas'!C48, genders_full, 2, FALSE)</f>
        <v/>
      </c>
      <c r="D47">
        <f>'Vaikų bėgimas'!D48</f>
        <v/>
      </c>
      <c r="E47">
        <f>'Vaikų bėgimas'!E48</f>
        <v/>
      </c>
      <c r="F47">
        <f>'Vaikų bėgimas'!F48</f>
        <v/>
      </c>
      <c r="G47" t="str">
        <f>VLOOKUP('Vaikų bėgimas'!G48, countries_full, 2, FALSE)</f>
        <v>0</v>
      </c>
      <c r="H47">
        <f>'Vaikų bėgimas'!H48</f>
        <v/>
      </c>
      <c r="I47">
        <f>'Vaikų bėgimas'!I48</f>
        <v>0</v>
      </c>
      <c r="J47">
        <f>'Vaikų bėgimas'!J48</f>
        <v/>
      </c>
      <c r="K47" t="str">
        <f>VLOOKUP('Vaikų bėgimas'!K48, accept_full, 2, FALSE)</f>
        <v>0</v>
      </c>
    </row>
    <row r="48" spans="1:11">
      <c r="A48">
        <f>'Vaikų bėgimas'!A49</f>
        <v/>
      </c>
      <c r="B48">
        <f>'Vaikų bėgimas'!B49</f>
        <v/>
      </c>
      <c r="C48" t="str">
        <f>VLOOKUP('Vaikų bėgimas'!C49, genders_full, 2, FALSE)</f>
        <v/>
      </c>
      <c r="D48">
        <f>'Vaikų bėgimas'!D49</f>
        <v/>
      </c>
      <c r="E48">
        <f>'Vaikų bėgimas'!E49</f>
        <v/>
      </c>
      <c r="F48">
        <f>'Vaikų bėgimas'!F49</f>
        <v/>
      </c>
      <c r="G48" t="str">
        <f>VLOOKUP('Vaikų bėgimas'!G49, countries_full, 2, FALSE)</f>
        <v>0</v>
      </c>
      <c r="H48">
        <f>'Vaikų bėgimas'!H49</f>
        <v/>
      </c>
      <c r="I48">
        <f>'Vaikų bėgimas'!I49</f>
        <v>0</v>
      </c>
      <c r="J48">
        <f>'Vaikų bėgimas'!J49</f>
        <v/>
      </c>
      <c r="K48" t="str">
        <f>VLOOKUP('Vaikų bėgimas'!K49, accept_full, 2, FALSE)</f>
        <v>0</v>
      </c>
    </row>
    <row r="49" spans="1:11">
      <c r="A49">
        <f>'Vaikų bėgimas'!A50</f>
        <v/>
      </c>
      <c r="B49">
        <f>'Vaikų bėgimas'!B50</f>
        <v/>
      </c>
      <c r="C49" t="str">
        <f>VLOOKUP('Vaikų bėgimas'!C50, genders_full, 2, FALSE)</f>
        <v/>
      </c>
      <c r="D49">
        <f>'Vaikų bėgimas'!D50</f>
        <v/>
      </c>
      <c r="E49">
        <f>'Vaikų bėgimas'!E50</f>
        <v/>
      </c>
      <c r="F49">
        <f>'Vaikų bėgimas'!F50</f>
        <v/>
      </c>
      <c r="G49" t="str">
        <f>VLOOKUP('Vaikų bėgimas'!G50, countries_full, 2, FALSE)</f>
        <v>0</v>
      </c>
      <c r="H49">
        <f>'Vaikų bėgimas'!H50</f>
        <v/>
      </c>
      <c r="I49">
        <f>'Vaikų bėgimas'!I50</f>
        <v>0</v>
      </c>
      <c r="J49">
        <f>'Vaikų bėgimas'!J50</f>
        <v/>
      </c>
      <c r="K49" t="str">
        <f>VLOOKUP('Vaikų bėgimas'!K50, accept_full, 2, FALSE)</f>
        <v>0</v>
      </c>
    </row>
    <row r="50" spans="1:11">
      <c r="A50">
        <f>'Vaikų bėgimas'!A51</f>
        <v/>
      </c>
      <c r="B50">
        <f>'Vaikų bėgimas'!B51</f>
        <v/>
      </c>
      <c r="C50" t="str">
        <f>VLOOKUP('Vaikų bėgimas'!C51, genders_full, 2, FALSE)</f>
        <v/>
      </c>
      <c r="D50">
        <f>'Vaikų bėgimas'!D51</f>
        <v/>
      </c>
      <c r="E50">
        <f>'Vaikų bėgimas'!E51</f>
        <v/>
      </c>
      <c r="F50">
        <f>'Vaikų bėgimas'!F51</f>
        <v/>
      </c>
      <c r="G50" t="str">
        <f>VLOOKUP('Vaikų bėgimas'!G51, countries_full, 2, FALSE)</f>
        <v>0</v>
      </c>
      <c r="H50">
        <f>'Vaikų bėgimas'!H51</f>
        <v/>
      </c>
      <c r="I50">
        <f>'Vaikų bėgimas'!I51</f>
        <v>0</v>
      </c>
      <c r="J50">
        <f>'Vaikų bėgimas'!J51</f>
        <v/>
      </c>
      <c r="K50" t="str">
        <f>VLOOKUP('Vaikų bėgimas'!K51, accept_full, 2, FALSE)</f>
        <v>0</v>
      </c>
    </row>
    <row r="51" spans="1:11">
      <c r="A51">
        <f>'Vaikų bėgimas'!A52</f>
        <v/>
      </c>
      <c r="B51">
        <f>'Vaikų bėgimas'!B52</f>
        <v/>
      </c>
      <c r="C51" t="str">
        <f>VLOOKUP('Vaikų bėgimas'!C52, genders_full, 2, FALSE)</f>
        <v/>
      </c>
      <c r="D51">
        <f>'Vaikų bėgimas'!D52</f>
        <v/>
      </c>
      <c r="E51">
        <f>'Vaikų bėgimas'!E52</f>
        <v/>
      </c>
      <c r="F51">
        <f>'Vaikų bėgimas'!F52</f>
        <v/>
      </c>
      <c r="G51" t="str">
        <f>VLOOKUP('Vaikų bėgimas'!G52, countries_full, 2, FALSE)</f>
        <v>0</v>
      </c>
      <c r="H51">
        <f>'Vaikų bėgimas'!H52</f>
        <v/>
      </c>
      <c r="I51">
        <f>'Vaikų bėgimas'!I52</f>
        <v>0</v>
      </c>
      <c r="J51">
        <f>'Vaikų bėgimas'!J52</f>
        <v/>
      </c>
      <c r="K51" t="str">
        <f>VLOOKUP('Vaikų bėgimas'!K52, accept_full, 2, FALSE)</f>
        <v>0</v>
      </c>
    </row>
    <row r="52" spans="1:11">
      <c r="A52">
        <f>'Vaikų bėgimas'!A53</f>
        <v/>
      </c>
      <c r="B52">
        <f>'Vaikų bėgimas'!B53</f>
        <v/>
      </c>
      <c r="C52" t="str">
        <f>VLOOKUP('Vaikų bėgimas'!C53, genders_full, 2, FALSE)</f>
        <v/>
      </c>
      <c r="D52">
        <f>'Vaikų bėgimas'!D53</f>
        <v/>
      </c>
      <c r="E52">
        <f>'Vaikų bėgimas'!E53</f>
        <v/>
      </c>
      <c r="F52">
        <f>'Vaikų bėgimas'!F53</f>
        <v/>
      </c>
      <c r="G52" t="str">
        <f>VLOOKUP('Vaikų bėgimas'!G53, countries_full, 2, FALSE)</f>
        <v>0</v>
      </c>
      <c r="H52">
        <f>'Vaikų bėgimas'!H53</f>
        <v/>
      </c>
      <c r="I52">
        <f>'Vaikų bėgimas'!I53</f>
        <v>0</v>
      </c>
      <c r="J52">
        <f>'Vaikų bėgimas'!J53</f>
        <v/>
      </c>
      <c r="K52" t="str">
        <f>VLOOKUP('Vaikų bėgimas'!K53, accept_full, 2, FALSE)</f>
        <v>0</v>
      </c>
    </row>
    <row r="53" spans="1:11">
      <c r="A53">
        <f>'Vaikų bėgimas'!A54</f>
        <v/>
      </c>
      <c r="B53">
        <f>'Vaikų bėgimas'!B54</f>
        <v/>
      </c>
      <c r="C53" t="str">
        <f>VLOOKUP('Vaikų bėgimas'!C54, genders_full, 2, FALSE)</f>
        <v/>
      </c>
      <c r="D53">
        <f>'Vaikų bėgimas'!D54</f>
        <v/>
      </c>
      <c r="E53">
        <f>'Vaikų bėgimas'!E54</f>
        <v/>
      </c>
      <c r="F53">
        <f>'Vaikų bėgimas'!F54</f>
        <v/>
      </c>
      <c r="G53" t="str">
        <f>VLOOKUP('Vaikų bėgimas'!G54, countries_full, 2, FALSE)</f>
        <v>0</v>
      </c>
      <c r="H53">
        <f>'Vaikų bėgimas'!H54</f>
        <v/>
      </c>
      <c r="I53">
        <f>'Vaikų bėgimas'!I54</f>
        <v>0</v>
      </c>
      <c r="J53">
        <f>'Vaikų bėgimas'!J54</f>
        <v/>
      </c>
      <c r="K53" t="str">
        <f>VLOOKUP('Vaikų bėgimas'!K54, accept_full, 2, FALSE)</f>
        <v>0</v>
      </c>
    </row>
    <row r="54" spans="1:11">
      <c r="A54">
        <f>'Vaikų bėgimas'!A55</f>
        <v/>
      </c>
      <c r="B54">
        <f>'Vaikų bėgimas'!B55</f>
        <v/>
      </c>
      <c r="C54" t="str">
        <f>VLOOKUP('Vaikų bėgimas'!C55, genders_full, 2, FALSE)</f>
        <v/>
      </c>
      <c r="D54">
        <f>'Vaikų bėgimas'!D55</f>
        <v/>
      </c>
      <c r="E54">
        <f>'Vaikų bėgimas'!E55</f>
        <v/>
      </c>
      <c r="F54">
        <f>'Vaikų bėgimas'!F55</f>
        <v/>
      </c>
      <c r="G54" t="str">
        <f>VLOOKUP('Vaikų bėgimas'!G55, countries_full, 2, FALSE)</f>
        <v>0</v>
      </c>
      <c r="H54">
        <f>'Vaikų bėgimas'!H55</f>
        <v/>
      </c>
      <c r="I54">
        <f>'Vaikų bėgimas'!I55</f>
        <v>0</v>
      </c>
      <c r="J54">
        <f>'Vaikų bėgimas'!J55</f>
        <v/>
      </c>
      <c r="K54" t="str">
        <f>VLOOKUP('Vaikų bėgimas'!K55, accept_full, 2, FALSE)</f>
        <v>0</v>
      </c>
    </row>
    <row r="55" spans="1:11">
      <c r="A55">
        <f>'Vaikų bėgimas'!A56</f>
        <v/>
      </c>
      <c r="B55">
        <f>'Vaikų bėgimas'!B56</f>
        <v/>
      </c>
      <c r="C55" t="str">
        <f>VLOOKUP('Vaikų bėgimas'!C56, genders_full, 2, FALSE)</f>
        <v/>
      </c>
      <c r="D55">
        <f>'Vaikų bėgimas'!D56</f>
        <v/>
      </c>
      <c r="E55">
        <f>'Vaikų bėgimas'!E56</f>
        <v/>
      </c>
      <c r="F55">
        <f>'Vaikų bėgimas'!F56</f>
        <v/>
      </c>
      <c r="G55" t="str">
        <f>VLOOKUP('Vaikų bėgimas'!G56, countries_full, 2, FALSE)</f>
        <v>0</v>
      </c>
      <c r="H55">
        <f>'Vaikų bėgimas'!H56</f>
        <v/>
      </c>
      <c r="I55">
        <f>'Vaikų bėgimas'!I56</f>
        <v>0</v>
      </c>
      <c r="J55">
        <f>'Vaikų bėgimas'!J56</f>
        <v/>
      </c>
      <c r="K55" t="str">
        <f>VLOOKUP('Vaikų bėgimas'!K56, accept_full, 2, FALSE)</f>
        <v>0</v>
      </c>
    </row>
    <row r="56" spans="1:11">
      <c r="A56">
        <f>'Vaikų bėgimas'!A57</f>
        <v/>
      </c>
      <c r="B56">
        <f>'Vaikų bėgimas'!B57</f>
        <v/>
      </c>
      <c r="C56" t="str">
        <f>VLOOKUP('Vaikų bėgimas'!C57, genders_full, 2, FALSE)</f>
        <v/>
      </c>
      <c r="D56">
        <f>'Vaikų bėgimas'!D57</f>
        <v/>
      </c>
      <c r="E56">
        <f>'Vaikų bėgimas'!E57</f>
        <v/>
      </c>
      <c r="F56">
        <f>'Vaikų bėgimas'!F57</f>
        <v/>
      </c>
      <c r="G56" t="str">
        <f>VLOOKUP('Vaikų bėgimas'!G57, countries_full, 2, FALSE)</f>
        <v>0</v>
      </c>
      <c r="H56">
        <f>'Vaikų bėgimas'!H57</f>
        <v/>
      </c>
      <c r="I56">
        <f>'Vaikų bėgimas'!I57</f>
        <v>0</v>
      </c>
      <c r="J56">
        <f>'Vaikų bėgimas'!J57</f>
        <v/>
      </c>
      <c r="K56" t="str">
        <f>VLOOKUP('Vaikų bėgimas'!K57, accept_full, 2, FALSE)</f>
        <v>0</v>
      </c>
    </row>
    <row r="57" spans="1:11">
      <c r="A57">
        <f>'Vaikų bėgimas'!A58</f>
        <v/>
      </c>
      <c r="B57">
        <f>'Vaikų bėgimas'!B58</f>
        <v/>
      </c>
      <c r="C57" t="str">
        <f>VLOOKUP('Vaikų bėgimas'!C58, genders_full, 2, FALSE)</f>
        <v/>
      </c>
      <c r="D57">
        <f>'Vaikų bėgimas'!D58</f>
        <v/>
      </c>
      <c r="E57">
        <f>'Vaikų bėgimas'!E58</f>
        <v/>
      </c>
      <c r="F57">
        <f>'Vaikų bėgimas'!F58</f>
        <v/>
      </c>
      <c r="G57" t="str">
        <f>VLOOKUP('Vaikų bėgimas'!G58, countries_full, 2, FALSE)</f>
        <v>0</v>
      </c>
      <c r="H57">
        <f>'Vaikų bėgimas'!H58</f>
        <v/>
      </c>
      <c r="I57">
        <f>'Vaikų bėgimas'!I58</f>
        <v>0</v>
      </c>
      <c r="J57">
        <f>'Vaikų bėgimas'!J58</f>
        <v/>
      </c>
      <c r="K57" t="str">
        <f>VLOOKUP('Vaikų bėgimas'!K58, accept_full, 2, FALSE)</f>
        <v>0</v>
      </c>
    </row>
    <row r="58" spans="1:11">
      <c r="A58">
        <f>'Vaikų bėgimas'!A59</f>
        <v/>
      </c>
      <c r="B58">
        <f>'Vaikų bėgimas'!B59</f>
        <v/>
      </c>
      <c r="C58" t="str">
        <f>VLOOKUP('Vaikų bėgimas'!C59, genders_full, 2, FALSE)</f>
        <v/>
      </c>
      <c r="D58">
        <f>'Vaikų bėgimas'!D59</f>
        <v/>
      </c>
      <c r="E58">
        <f>'Vaikų bėgimas'!E59</f>
        <v/>
      </c>
      <c r="F58">
        <f>'Vaikų bėgimas'!F59</f>
        <v/>
      </c>
      <c r="G58" t="str">
        <f>VLOOKUP('Vaikų bėgimas'!G59, countries_full, 2, FALSE)</f>
        <v>0</v>
      </c>
      <c r="H58">
        <f>'Vaikų bėgimas'!H59</f>
        <v/>
      </c>
      <c r="I58">
        <f>'Vaikų bėgimas'!I59</f>
        <v>0</v>
      </c>
      <c r="J58">
        <f>'Vaikų bėgimas'!J59</f>
        <v/>
      </c>
      <c r="K58" t="str">
        <f>VLOOKUP('Vaikų bėgimas'!K59, accept_full, 2, FALSE)</f>
        <v>0</v>
      </c>
    </row>
    <row r="59" spans="1:11">
      <c r="A59">
        <f>'Vaikų bėgimas'!A60</f>
        <v/>
      </c>
      <c r="B59">
        <f>'Vaikų bėgimas'!B60</f>
        <v/>
      </c>
      <c r="C59" t="str">
        <f>VLOOKUP('Vaikų bėgimas'!C60, genders_full, 2, FALSE)</f>
        <v/>
      </c>
      <c r="D59">
        <f>'Vaikų bėgimas'!D60</f>
        <v/>
      </c>
      <c r="E59">
        <f>'Vaikų bėgimas'!E60</f>
        <v/>
      </c>
      <c r="F59">
        <f>'Vaikų bėgimas'!F60</f>
        <v/>
      </c>
      <c r="G59" t="str">
        <f>VLOOKUP('Vaikų bėgimas'!G60, countries_full, 2, FALSE)</f>
        <v>0</v>
      </c>
      <c r="H59">
        <f>'Vaikų bėgimas'!H60</f>
        <v/>
      </c>
      <c r="I59">
        <f>'Vaikų bėgimas'!I60</f>
        <v>0</v>
      </c>
      <c r="J59">
        <f>'Vaikų bėgimas'!J60</f>
        <v/>
      </c>
      <c r="K59" t="str">
        <f>VLOOKUP('Vaikų bėgimas'!K60, accept_full, 2, FALSE)</f>
        <v>0</v>
      </c>
    </row>
    <row r="60" spans="1:11">
      <c r="A60">
        <f>'Vaikų bėgimas'!A61</f>
        <v/>
      </c>
      <c r="B60">
        <f>'Vaikų bėgimas'!B61</f>
        <v/>
      </c>
      <c r="C60" t="str">
        <f>VLOOKUP('Vaikų bėgimas'!C61, genders_full, 2, FALSE)</f>
        <v/>
      </c>
      <c r="D60">
        <f>'Vaikų bėgimas'!D61</f>
        <v/>
      </c>
      <c r="E60">
        <f>'Vaikų bėgimas'!E61</f>
        <v/>
      </c>
      <c r="F60">
        <f>'Vaikų bėgimas'!F61</f>
        <v/>
      </c>
      <c r="G60" t="str">
        <f>VLOOKUP('Vaikų bėgimas'!G61, countries_full, 2, FALSE)</f>
        <v>0</v>
      </c>
      <c r="H60">
        <f>'Vaikų bėgimas'!H61</f>
        <v/>
      </c>
      <c r="I60">
        <f>'Vaikų bėgimas'!I61</f>
        <v>0</v>
      </c>
      <c r="J60">
        <f>'Vaikų bėgimas'!J61</f>
        <v/>
      </c>
      <c r="K60" t="str">
        <f>VLOOKUP('Vaikų bėgimas'!K61, accept_full, 2, FALSE)</f>
        <v>0</v>
      </c>
    </row>
    <row r="61" spans="1:11">
      <c r="A61">
        <f>'Vaikų bėgimas'!A62</f>
        <v/>
      </c>
      <c r="B61">
        <f>'Vaikų bėgimas'!B62</f>
        <v/>
      </c>
      <c r="C61" t="str">
        <f>VLOOKUP('Vaikų bėgimas'!C62, genders_full, 2, FALSE)</f>
        <v/>
      </c>
      <c r="D61">
        <f>'Vaikų bėgimas'!D62</f>
        <v/>
      </c>
      <c r="E61">
        <f>'Vaikų bėgimas'!E62</f>
        <v/>
      </c>
      <c r="F61">
        <f>'Vaikų bėgimas'!F62</f>
        <v/>
      </c>
      <c r="G61" t="str">
        <f>VLOOKUP('Vaikų bėgimas'!G62, countries_full, 2, FALSE)</f>
        <v>0</v>
      </c>
      <c r="H61">
        <f>'Vaikų bėgimas'!H62</f>
        <v/>
      </c>
      <c r="I61">
        <f>'Vaikų bėgimas'!I62</f>
        <v>0</v>
      </c>
      <c r="J61">
        <f>'Vaikų bėgimas'!J62</f>
        <v/>
      </c>
      <c r="K61" t="str">
        <f>VLOOKUP('Vaikų bėgimas'!K62, accept_full, 2, FALSE)</f>
        <v>0</v>
      </c>
    </row>
    <row r="62" spans="1:11">
      <c r="A62">
        <f>'Vaikų bėgimas'!A63</f>
        <v/>
      </c>
      <c r="B62">
        <f>'Vaikų bėgimas'!B63</f>
        <v/>
      </c>
      <c r="C62" t="str">
        <f>VLOOKUP('Vaikų bėgimas'!C63, genders_full, 2, FALSE)</f>
        <v/>
      </c>
      <c r="D62">
        <f>'Vaikų bėgimas'!D63</f>
        <v/>
      </c>
      <c r="E62">
        <f>'Vaikų bėgimas'!E63</f>
        <v/>
      </c>
      <c r="F62">
        <f>'Vaikų bėgimas'!F63</f>
        <v/>
      </c>
      <c r="G62" t="str">
        <f>VLOOKUP('Vaikų bėgimas'!G63, countries_full, 2, FALSE)</f>
        <v>0</v>
      </c>
      <c r="H62">
        <f>'Vaikų bėgimas'!H63</f>
        <v/>
      </c>
      <c r="I62">
        <f>'Vaikų bėgimas'!I63</f>
        <v>0</v>
      </c>
      <c r="J62">
        <f>'Vaikų bėgimas'!J63</f>
        <v/>
      </c>
      <c r="K62" t="str">
        <f>VLOOKUP('Vaikų bėgimas'!K63, accept_full, 2, FALSE)</f>
        <v>0</v>
      </c>
    </row>
    <row r="63" spans="1:11">
      <c r="A63">
        <f>'Vaikų bėgimas'!A64</f>
        <v/>
      </c>
      <c r="B63">
        <f>'Vaikų bėgimas'!B64</f>
        <v/>
      </c>
      <c r="C63" t="str">
        <f>VLOOKUP('Vaikų bėgimas'!C64, genders_full, 2, FALSE)</f>
        <v/>
      </c>
      <c r="D63">
        <f>'Vaikų bėgimas'!D64</f>
        <v/>
      </c>
      <c r="E63">
        <f>'Vaikų bėgimas'!E64</f>
        <v/>
      </c>
      <c r="F63">
        <f>'Vaikų bėgimas'!F64</f>
        <v/>
      </c>
      <c r="G63" t="str">
        <f>VLOOKUP('Vaikų bėgimas'!G64, countries_full, 2, FALSE)</f>
        <v>0</v>
      </c>
      <c r="H63">
        <f>'Vaikų bėgimas'!H64</f>
        <v/>
      </c>
      <c r="I63">
        <f>'Vaikų bėgimas'!I64</f>
        <v>0</v>
      </c>
      <c r="J63">
        <f>'Vaikų bėgimas'!J64</f>
        <v/>
      </c>
      <c r="K63" t="str">
        <f>VLOOKUP('Vaikų bėgimas'!K64, accept_full, 2, FALSE)</f>
        <v>0</v>
      </c>
    </row>
    <row r="64" spans="1:11">
      <c r="A64">
        <f>'Vaikų bėgimas'!A65</f>
        <v/>
      </c>
      <c r="B64">
        <f>'Vaikų bėgimas'!B65</f>
        <v/>
      </c>
      <c r="C64" t="str">
        <f>VLOOKUP('Vaikų bėgimas'!C65, genders_full, 2, FALSE)</f>
        <v/>
      </c>
      <c r="D64">
        <f>'Vaikų bėgimas'!D65</f>
        <v/>
      </c>
      <c r="E64">
        <f>'Vaikų bėgimas'!E65</f>
        <v/>
      </c>
      <c r="F64">
        <f>'Vaikų bėgimas'!F65</f>
        <v/>
      </c>
      <c r="G64" t="str">
        <f>VLOOKUP('Vaikų bėgimas'!G65, countries_full, 2, FALSE)</f>
        <v>0</v>
      </c>
      <c r="H64">
        <f>'Vaikų bėgimas'!H65</f>
        <v/>
      </c>
      <c r="I64">
        <f>'Vaikų bėgimas'!I65</f>
        <v>0</v>
      </c>
      <c r="J64">
        <f>'Vaikų bėgimas'!J65</f>
        <v/>
      </c>
      <c r="K64" t="str">
        <f>VLOOKUP('Vaikų bėgimas'!K65, accept_full, 2, FALSE)</f>
        <v>0</v>
      </c>
    </row>
    <row r="65" spans="1:11">
      <c r="A65">
        <f>'Vaikų bėgimas'!A66</f>
        <v/>
      </c>
      <c r="B65">
        <f>'Vaikų bėgimas'!B66</f>
        <v/>
      </c>
      <c r="C65" t="str">
        <f>VLOOKUP('Vaikų bėgimas'!C66, genders_full, 2, FALSE)</f>
        <v/>
      </c>
      <c r="D65">
        <f>'Vaikų bėgimas'!D66</f>
        <v/>
      </c>
      <c r="E65">
        <f>'Vaikų bėgimas'!E66</f>
        <v/>
      </c>
      <c r="F65">
        <f>'Vaikų bėgimas'!F66</f>
        <v/>
      </c>
      <c r="G65" t="str">
        <f>VLOOKUP('Vaikų bėgimas'!G66, countries_full, 2, FALSE)</f>
        <v>0</v>
      </c>
      <c r="H65">
        <f>'Vaikų bėgimas'!H66</f>
        <v/>
      </c>
      <c r="I65">
        <f>'Vaikų bėgimas'!I66</f>
        <v>0</v>
      </c>
      <c r="J65">
        <f>'Vaikų bėgimas'!J66</f>
        <v/>
      </c>
      <c r="K65" t="str">
        <f>VLOOKUP('Vaikų bėgimas'!K66, accept_full, 2, FALSE)</f>
        <v>0</v>
      </c>
    </row>
    <row r="66" spans="1:11">
      <c r="A66">
        <f>'Vaikų bėgimas'!A67</f>
        <v/>
      </c>
      <c r="B66">
        <f>'Vaikų bėgimas'!B67</f>
        <v/>
      </c>
      <c r="C66" t="str">
        <f>VLOOKUP('Vaikų bėgimas'!C67, genders_full, 2, FALSE)</f>
        <v/>
      </c>
      <c r="D66">
        <f>'Vaikų bėgimas'!D67</f>
        <v/>
      </c>
      <c r="E66">
        <f>'Vaikų bėgimas'!E67</f>
        <v/>
      </c>
      <c r="F66">
        <f>'Vaikų bėgimas'!F67</f>
        <v/>
      </c>
      <c r="G66" t="str">
        <f>VLOOKUP('Vaikų bėgimas'!G67, countries_full, 2, FALSE)</f>
        <v>0</v>
      </c>
      <c r="H66">
        <f>'Vaikų bėgimas'!H67</f>
        <v/>
      </c>
      <c r="I66">
        <f>'Vaikų bėgimas'!I67</f>
        <v>0</v>
      </c>
      <c r="J66">
        <f>'Vaikų bėgimas'!J67</f>
        <v/>
      </c>
      <c r="K66" t="str">
        <f>VLOOKUP('Vaikų bėgimas'!K67, accept_full, 2, FALSE)</f>
        <v>0</v>
      </c>
    </row>
    <row r="67" spans="1:11">
      <c r="A67">
        <f>'Vaikų bėgimas'!A68</f>
        <v/>
      </c>
      <c r="B67">
        <f>'Vaikų bėgimas'!B68</f>
        <v/>
      </c>
      <c r="C67" t="str">
        <f>VLOOKUP('Vaikų bėgimas'!C68, genders_full, 2, FALSE)</f>
        <v/>
      </c>
      <c r="D67">
        <f>'Vaikų bėgimas'!D68</f>
        <v/>
      </c>
      <c r="E67">
        <f>'Vaikų bėgimas'!E68</f>
        <v/>
      </c>
      <c r="F67">
        <f>'Vaikų bėgimas'!F68</f>
        <v/>
      </c>
      <c r="G67" t="str">
        <f>VLOOKUP('Vaikų bėgimas'!G68, countries_full, 2, FALSE)</f>
        <v>0</v>
      </c>
      <c r="H67">
        <f>'Vaikų bėgimas'!H68</f>
        <v/>
      </c>
      <c r="I67">
        <f>'Vaikų bėgimas'!I68</f>
        <v>0</v>
      </c>
      <c r="J67">
        <f>'Vaikų bėgimas'!J68</f>
        <v/>
      </c>
      <c r="K67" t="str">
        <f>VLOOKUP('Vaikų bėgimas'!K68, accept_full, 2, FALSE)</f>
        <v>0</v>
      </c>
    </row>
    <row r="68" spans="1:11">
      <c r="A68">
        <f>'Vaikų bėgimas'!A69</f>
        <v/>
      </c>
      <c r="B68">
        <f>'Vaikų bėgimas'!B69</f>
        <v/>
      </c>
      <c r="C68" t="str">
        <f>VLOOKUP('Vaikų bėgimas'!C69, genders_full, 2, FALSE)</f>
        <v/>
      </c>
      <c r="D68">
        <f>'Vaikų bėgimas'!D69</f>
        <v/>
      </c>
      <c r="E68">
        <f>'Vaikų bėgimas'!E69</f>
        <v/>
      </c>
      <c r="F68">
        <f>'Vaikų bėgimas'!F69</f>
        <v/>
      </c>
      <c r="G68" t="str">
        <f>VLOOKUP('Vaikų bėgimas'!G69, countries_full, 2, FALSE)</f>
        <v>0</v>
      </c>
      <c r="H68">
        <f>'Vaikų bėgimas'!H69</f>
        <v/>
      </c>
      <c r="I68">
        <f>'Vaikų bėgimas'!I69</f>
        <v>0</v>
      </c>
      <c r="J68">
        <f>'Vaikų bėgimas'!J69</f>
        <v/>
      </c>
      <c r="K68" t="str">
        <f>VLOOKUP('Vaikų bėgimas'!K69, accept_full, 2, FALSE)</f>
        <v>0</v>
      </c>
    </row>
    <row r="69" spans="1:11">
      <c r="A69">
        <f>'Vaikų bėgimas'!A70</f>
        <v/>
      </c>
      <c r="B69">
        <f>'Vaikų bėgimas'!B70</f>
        <v/>
      </c>
      <c r="C69" t="str">
        <f>VLOOKUP('Vaikų bėgimas'!C70, genders_full, 2, FALSE)</f>
        <v/>
      </c>
      <c r="D69">
        <f>'Vaikų bėgimas'!D70</f>
        <v/>
      </c>
      <c r="E69">
        <f>'Vaikų bėgimas'!E70</f>
        <v/>
      </c>
      <c r="F69">
        <f>'Vaikų bėgimas'!F70</f>
        <v/>
      </c>
      <c r="G69" t="str">
        <f>VLOOKUP('Vaikų bėgimas'!G70, countries_full, 2, FALSE)</f>
        <v>0</v>
      </c>
      <c r="H69">
        <f>'Vaikų bėgimas'!H70</f>
        <v/>
      </c>
      <c r="I69">
        <f>'Vaikų bėgimas'!I70</f>
        <v>0</v>
      </c>
      <c r="J69">
        <f>'Vaikų bėgimas'!J70</f>
        <v/>
      </c>
      <c r="K69" t="str">
        <f>VLOOKUP('Vaikų bėgimas'!K70, accept_full, 2, FALSE)</f>
        <v>0</v>
      </c>
    </row>
    <row r="70" spans="1:11">
      <c r="A70">
        <f>'Vaikų bėgimas'!A71</f>
        <v/>
      </c>
      <c r="B70">
        <f>'Vaikų bėgimas'!B71</f>
        <v/>
      </c>
      <c r="C70" t="str">
        <f>VLOOKUP('Vaikų bėgimas'!C71, genders_full, 2, FALSE)</f>
        <v/>
      </c>
      <c r="D70">
        <f>'Vaikų bėgimas'!D71</f>
        <v/>
      </c>
      <c r="E70">
        <f>'Vaikų bėgimas'!E71</f>
        <v/>
      </c>
      <c r="F70">
        <f>'Vaikų bėgimas'!F71</f>
        <v/>
      </c>
      <c r="G70" t="str">
        <f>VLOOKUP('Vaikų bėgimas'!G71, countries_full, 2, FALSE)</f>
        <v>0</v>
      </c>
      <c r="H70">
        <f>'Vaikų bėgimas'!H71</f>
        <v/>
      </c>
      <c r="I70">
        <f>'Vaikų bėgimas'!I71</f>
        <v>0</v>
      </c>
      <c r="J70">
        <f>'Vaikų bėgimas'!J71</f>
        <v/>
      </c>
      <c r="K70" t="str">
        <f>VLOOKUP('Vaikų bėgimas'!K71, accept_full, 2, FALSE)</f>
        <v>0</v>
      </c>
    </row>
    <row r="71" spans="1:11">
      <c r="A71">
        <f>'Vaikų bėgimas'!A72</f>
        <v/>
      </c>
      <c r="B71">
        <f>'Vaikų bėgimas'!B72</f>
        <v/>
      </c>
      <c r="C71" t="str">
        <f>VLOOKUP('Vaikų bėgimas'!C72, genders_full, 2, FALSE)</f>
        <v/>
      </c>
      <c r="D71">
        <f>'Vaikų bėgimas'!D72</f>
        <v/>
      </c>
      <c r="E71">
        <f>'Vaikų bėgimas'!E72</f>
        <v/>
      </c>
      <c r="F71">
        <f>'Vaikų bėgimas'!F72</f>
        <v/>
      </c>
      <c r="G71" t="str">
        <f>VLOOKUP('Vaikų bėgimas'!G72, countries_full, 2, FALSE)</f>
        <v>0</v>
      </c>
      <c r="H71">
        <f>'Vaikų bėgimas'!H72</f>
        <v/>
      </c>
      <c r="I71">
        <f>'Vaikų bėgimas'!I72</f>
        <v>0</v>
      </c>
      <c r="J71">
        <f>'Vaikų bėgimas'!J72</f>
        <v/>
      </c>
      <c r="K71" t="str">
        <f>VLOOKUP('Vaikų bėgimas'!K72, accept_full, 2, FALSE)</f>
        <v>0</v>
      </c>
    </row>
    <row r="72" spans="1:11">
      <c r="A72">
        <f>'Vaikų bėgimas'!A73</f>
        <v/>
      </c>
      <c r="B72">
        <f>'Vaikų bėgimas'!B73</f>
        <v/>
      </c>
      <c r="C72" t="str">
        <f>VLOOKUP('Vaikų bėgimas'!C73, genders_full, 2, FALSE)</f>
        <v/>
      </c>
      <c r="D72">
        <f>'Vaikų bėgimas'!D73</f>
        <v/>
      </c>
      <c r="E72">
        <f>'Vaikų bėgimas'!E73</f>
        <v/>
      </c>
      <c r="F72">
        <f>'Vaikų bėgimas'!F73</f>
        <v/>
      </c>
      <c r="G72" t="str">
        <f>VLOOKUP('Vaikų bėgimas'!G73, countries_full, 2, FALSE)</f>
        <v>0</v>
      </c>
      <c r="H72">
        <f>'Vaikų bėgimas'!H73</f>
        <v/>
      </c>
      <c r="I72">
        <f>'Vaikų bėgimas'!I73</f>
        <v>0</v>
      </c>
      <c r="J72">
        <f>'Vaikų bėgimas'!J73</f>
        <v/>
      </c>
      <c r="K72" t="str">
        <f>VLOOKUP('Vaikų bėgimas'!K73, accept_full, 2, FALSE)</f>
        <v>0</v>
      </c>
    </row>
    <row r="73" spans="1:11">
      <c r="A73">
        <f>'Vaikų bėgimas'!A74</f>
        <v/>
      </c>
      <c r="B73">
        <f>'Vaikų bėgimas'!B74</f>
        <v/>
      </c>
      <c r="C73" t="str">
        <f>VLOOKUP('Vaikų bėgimas'!C74, genders_full, 2, FALSE)</f>
        <v/>
      </c>
      <c r="D73">
        <f>'Vaikų bėgimas'!D74</f>
        <v/>
      </c>
      <c r="E73">
        <f>'Vaikų bėgimas'!E74</f>
        <v/>
      </c>
      <c r="F73">
        <f>'Vaikų bėgimas'!F74</f>
        <v/>
      </c>
      <c r="G73" t="str">
        <f>VLOOKUP('Vaikų bėgimas'!G74, countries_full, 2, FALSE)</f>
        <v>0</v>
      </c>
      <c r="H73">
        <f>'Vaikų bėgimas'!H74</f>
        <v/>
      </c>
      <c r="I73">
        <f>'Vaikų bėgimas'!I74</f>
        <v>0</v>
      </c>
      <c r="J73">
        <f>'Vaikų bėgimas'!J74</f>
        <v/>
      </c>
      <c r="K73" t="str">
        <f>VLOOKUP('Vaikų bėgimas'!K74, accept_full, 2, FALSE)</f>
        <v>0</v>
      </c>
    </row>
    <row r="74" spans="1:11">
      <c r="A74">
        <f>'Vaikų bėgimas'!A75</f>
        <v/>
      </c>
      <c r="B74">
        <f>'Vaikų bėgimas'!B75</f>
        <v/>
      </c>
      <c r="C74" t="str">
        <f>VLOOKUP('Vaikų bėgimas'!C75, genders_full, 2, FALSE)</f>
        <v/>
      </c>
      <c r="D74">
        <f>'Vaikų bėgimas'!D75</f>
        <v/>
      </c>
      <c r="E74">
        <f>'Vaikų bėgimas'!E75</f>
        <v/>
      </c>
      <c r="F74">
        <f>'Vaikų bėgimas'!F75</f>
        <v/>
      </c>
      <c r="G74" t="str">
        <f>VLOOKUP('Vaikų bėgimas'!G75, countries_full, 2, FALSE)</f>
        <v>0</v>
      </c>
      <c r="H74">
        <f>'Vaikų bėgimas'!H75</f>
        <v/>
      </c>
      <c r="I74">
        <f>'Vaikų bėgimas'!I75</f>
        <v>0</v>
      </c>
      <c r="J74">
        <f>'Vaikų bėgimas'!J75</f>
        <v/>
      </c>
      <c r="K74" t="str">
        <f>VLOOKUP('Vaikų bėgimas'!K75, accept_full, 2, FALSE)</f>
        <v>0</v>
      </c>
    </row>
    <row r="75" spans="1:11">
      <c r="A75">
        <f>'Vaikų bėgimas'!A76</f>
        <v/>
      </c>
      <c r="B75">
        <f>'Vaikų bėgimas'!B76</f>
        <v/>
      </c>
      <c r="C75" t="str">
        <f>VLOOKUP('Vaikų bėgimas'!C76, genders_full, 2, FALSE)</f>
        <v/>
      </c>
      <c r="D75">
        <f>'Vaikų bėgimas'!D76</f>
        <v/>
      </c>
      <c r="E75">
        <f>'Vaikų bėgimas'!E76</f>
        <v/>
      </c>
      <c r="F75">
        <f>'Vaikų bėgimas'!F76</f>
        <v/>
      </c>
      <c r="G75" t="str">
        <f>VLOOKUP('Vaikų bėgimas'!G76, countries_full, 2, FALSE)</f>
        <v>0</v>
      </c>
      <c r="H75">
        <f>'Vaikų bėgimas'!H76</f>
        <v/>
      </c>
      <c r="I75">
        <f>'Vaikų bėgimas'!I76</f>
        <v>0</v>
      </c>
      <c r="J75">
        <f>'Vaikų bėgimas'!J76</f>
        <v/>
      </c>
      <c r="K75" t="str">
        <f>VLOOKUP('Vaikų bėgimas'!K76, accept_full, 2, FALSE)</f>
        <v>0</v>
      </c>
    </row>
    <row r="76" spans="1:11">
      <c r="A76">
        <f>'Vaikų bėgimas'!A77</f>
        <v/>
      </c>
      <c r="B76">
        <f>'Vaikų bėgimas'!B77</f>
        <v/>
      </c>
      <c r="C76" t="str">
        <f>VLOOKUP('Vaikų bėgimas'!C77, genders_full, 2, FALSE)</f>
        <v/>
      </c>
      <c r="D76">
        <f>'Vaikų bėgimas'!D77</f>
        <v/>
      </c>
      <c r="E76">
        <f>'Vaikų bėgimas'!E77</f>
        <v/>
      </c>
      <c r="F76">
        <f>'Vaikų bėgimas'!F77</f>
        <v/>
      </c>
      <c r="G76" t="str">
        <f>VLOOKUP('Vaikų bėgimas'!G77, countries_full, 2, FALSE)</f>
        <v>0</v>
      </c>
      <c r="H76">
        <f>'Vaikų bėgimas'!H77</f>
        <v/>
      </c>
      <c r="I76">
        <f>'Vaikų bėgimas'!I77</f>
        <v>0</v>
      </c>
      <c r="J76">
        <f>'Vaikų bėgimas'!J77</f>
        <v/>
      </c>
      <c r="K76" t="str">
        <f>VLOOKUP('Vaikų bėgimas'!K77, accept_full, 2, FALSE)</f>
        <v>0</v>
      </c>
    </row>
    <row r="77" spans="1:11">
      <c r="A77">
        <f>'Vaikų bėgimas'!A78</f>
        <v/>
      </c>
      <c r="B77">
        <f>'Vaikų bėgimas'!B78</f>
        <v/>
      </c>
      <c r="C77" t="str">
        <f>VLOOKUP('Vaikų bėgimas'!C78, genders_full, 2, FALSE)</f>
        <v/>
      </c>
      <c r="D77">
        <f>'Vaikų bėgimas'!D78</f>
        <v/>
      </c>
      <c r="E77">
        <f>'Vaikų bėgimas'!E78</f>
        <v/>
      </c>
      <c r="F77">
        <f>'Vaikų bėgimas'!F78</f>
        <v/>
      </c>
      <c r="G77" t="str">
        <f>VLOOKUP('Vaikų bėgimas'!G78, countries_full, 2, FALSE)</f>
        <v>0</v>
      </c>
      <c r="H77">
        <f>'Vaikų bėgimas'!H78</f>
        <v/>
      </c>
      <c r="I77">
        <f>'Vaikų bėgimas'!I78</f>
        <v>0</v>
      </c>
      <c r="J77">
        <f>'Vaikų bėgimas'!J78</f>
        <v/>
      </c>
      <c r="K77" t="str">
        <f>VLOOKUP('Vaikų bėgimas'!K78, accept_full, 2, FALSE)</f>
        <v>0</v>
      </c>
    </row>
    <row r="78" spans="1:11">
      <c r="A78">
        <f>'Vaikų bėgimas'!A79</f>
        <v/>
      </c>
      <c r="B78">
        <f>'Vaikų bėgimas'!B79</f>
        <v/>
      </c>
      <c r="C78" t="str">
        <f>VLOOKUP('Vaikų bėgimas'!C79, genders_full, 2, FALSE)</f>
        <v/>
      </c>
      <c r="D78">
        <f>'Vaikų bėgimas'!D79</f>
        <v/>
      </c>
      <c r="E78">
        <f>'Vaikų bėgimas'!E79</f>
        <v/>
      </c>
      <c r="F78">
        <f>'Vaikų bėgimas'!F79</f>
        <v/>
      </c>
      <c r="G78" t="str">
        <f>VLOOKUP('Vaikų bėgimas'!G79, countries_full, 2, FALSE)</f>
        <v>0</v>
      </c>
      <c r="H78">
        <f>'Vaikų bėgimas'!H79</f>
        <v/>
      </c>
      <c r="I78">
        <f>'Vaikų bėgimas'!I79</f>
        <v>0</v>
      </c>
      <c r="J78">
        <f>'Vaikų bėgimas'!J79</f>
        <v/>
      </c>
      <c r="K78" t="str">
        <f>VLOOKUP('Vaikų bėgimas'!K79, accept_full, 2, FALSE)</f>
        <v>0</v>
      </c>
    </row>
    <row r="79" spans="1:11">
      <c r="A79">
        <f>'Vaikų bėgimas'!A80</f>
        <v/>
      </c>
      <c r="B79">
        <f>'Vaikų bėgimas'!B80</f>
        <v/>
      </c>
      <c r="C79" t="str">
        <f>VLOOKUP('Vaikų bėgimas'!C80, genders_full, 2, FALSE)</f>
        <v/>
      </c>
      <c r="D79">
        <f>'Vaikų bėgimas'!D80</f>
        <v/>
      </c>
      <c r="E79">
        <f>'Vaikų bėgimas'!E80</f>
        <v/>
      </c>
      <c r="F79">
        <f>'Vaikų bėgimas'!F80</f>
        <v/>
      </c>
      <c r="G79" t="str">
        <f>VLOOKUP('Vaikų bėgimas'!G80, countries_full, 2, FALSE)</f>
        <v>0</v>
      </c>
      <c r="H79">
        <f>'Vaikų bėgimas'!H80</f>
        <v/>
      </c>
      <c r="I79">
        <f>'Vaikų bėgimas'!I80</f>
        <v>0</v>
      </c>
      <c r="J79">
        <f>'Vaikų bėgimas'!J80</f>
        <v/>
      </c>
      <c r="K79" t="str">
        <f>VLOOKUP('Vaikų bėgimas'!K80, accept_full, 2, FALSE)</f>
        <v>0</v>
      </c>
    </row>
    <row r="80" spans="1:11">
      <c r="A80">
        <f>'Vaikų bėgimas'!A81</f>
        <v/>
      </c>
      <c r="B80">
        <f>'Vaikų bėgimas'!B81</f>
        <v/>
      </c>
      <c r="C80" t="str">
        <f>VLOOKUP('Vaikų bėgimas'!C81, genders_full, 2, FALSE)</f>
        <v/>
      </c>
      <c r="D80">
        <f>'Vaikų bėgimas'!D81</f>
        <v/>
      </c>
      <c r="E80">
        <f>'Vaikų bėgimas'!E81</f>
        <v/>
      </c>
      <c r="F80">
        <f>'Vaikų bėgimas'!F81</f>
        <v/>
      </c>
      <c r="G80" t="str">
        <f>VLOOKUP('Vaikų bėgimas'!G81, countries_full, 2, FALSE)</f>
        <v>0</v>
      </c>
      <c r="H80">
        <f>'Vaikų bėgimas'!H81</f>
        <v/>
      </c>
      <c r="I80">
        <f>'Vaikų bėgimas'!I81</f>
        <v>0</v>
      </c>
      <c r="J80">
        <f>'Vaikų bėgimas'!J81</f>
        <v/>
      </c>
      <c r="K80" t="str">
        <f>VLOOKUP('Vaikų bėgimas'!K81, accept_full, 2, FALSE)</f>
        <v>0</v>
      </c>
    </row>
    <row r="81" spans="1:11">
      <c r="A81">
        <f>'Vaikų bėgimas'!A82</f>
        <v/>
      </c>
      <c r="B81">
        <f>'Vaikų bėgimas'!B82</f>
        <v/>
      </c>
      <c r="C81" t="str">
        <f>VLOOKUP('Vaikų bėgimas'!C82, genders_full, 2, FALSE)</f>
        <v/>
      </c>
      <c r="D81">
        <f>'Vaikų bėgimas'!D82</f>
        <v/>
      </c>
      <c r="E81">
        <f>'Vaikų bėgimas'!E82</f>
        <v/>
      </c>
      <c r="F81">
        <f>'Vaikų bėgimas'!F82</f>
        <v/>
      </c>
      <c r="G81" t="str">
        <f>VLOOKUP('Vaikų bėgimas'!G82, countries_full, 2, FALSE)</f>
        <v>0</v>
      </c>
      <c r="H81">
        <f>'Vaikų bėgimas'!H82</f>
        <v/>
      </c>
      <c r="I81">
        <f>'Vaikų bėgimas'!I82</f>
        <v>0</v>
      </c>
      <c r="J81">
        <f>'Vaikų bėgimas'!J82</f>
        <v/>
      </c>
      <c r="K81" t="str">
        <f>VLOOKUP('Vaikų bėgimas'!K82, accept_full, 2, FALSE)</f>
        <v>0</v>
      </c>
    </row>
    <row r="82" spans="1:11">
      <c r="A82">
        <f>'Vaikų bėgimas'!A83</f>
        <v/>
      </c>
      <c r="B82">
        <f>'Vaikų bėgimas'!B83</f>
        <v/>
      </c>
      <c r="C82" t="str">
        <f>VLOOKUP('Vaikų bėgimas'!C83, genders_full, 2, FALSE)</f>
        <v/>
      </c>
      <c r="D82">
        <f>'Vaikų bėgimas'!D83</f>
        <v/>
      </c>
      <c r="E82">
        <f>'Vaikų bėgimas'!E83</f>
        <v/>
      </c>
      <c r="F82">
        <f>'Vaikų bėgimas'!F83</f>
        <v/>
      </c>
      <c r="G82" t="str">
        <f>VLOOKUP('Vaikų bėgimas'!G83, countries_full, 2, FALSE)</f>
        <v>0</v>
      </c>
      <c r="H82">
        <f>'Vaikų bėgimas'!H83</f>
        <v/>
      </c>
      <c r="I82">
        <f>'Vaikų bėgimas'!I83</f>
        <v>0</v>
      </c>
      <c r="J82">
        <f>'Vaikų bėgimas'!J83</f>
        <v/>
      </c>
      <c r="K82" t="str">
        <f>VLOOKUP('Vaikų bėgimas'!K83, accept_full, 2, FALSE)</f>
        <v>0</v>
      </c>
    </row>
    <row r="83" spans="1:11">
      <c r="A83">
        <f>'Vaikų bėgimas'!A84</f>
        <v/>
      </c>
      <c r="B83">
        <f>'Vaikų bėgimas'!B84</f>
        <v/>
      </c>
      <c r="C83" t="str">
        <f>VLOOKUP('Vaikų bėgimas'!C84, genders_full, 2, FALSE)</f>
        <v/>
      </c>
      <c r="D83">
        <f>'Vaikų bėgimas'!D84</f>
        <v/>
      </c>
      <c r="E83">
        <f>'Vaikų bėgimas'!E84</f>
        <v/>
      </c>
      <c r="F83">
        <f>'Vaikų bėgimas'!F84</f>
        <v/>
      </c>
      <c r="G83" t="str">
        <f>VLOOKUP('Vaikų bėgimas'!G84, countries_full, 2, FALSE)</f>
        <v>0</v>
      </c>
      <c r="H83">
        <f>'Vaikų bėgimas'!H84</f>
        <v/>
      </c>
      <c r="I83">
        <f>'Vaikų bėgimas'!I84</f>
        <v>0</v>
      </c>
      <c r="J83">
        <f>'Vaikų bėgimas'!J84</f>
        <v/>
      </c>
      <c r="K83" t="str">
        <f>VLOOKUP('Vaikų bėgimas'!K84, accept_full, 2, FALSE)</f>
        <v>0</v>
      </c>
    </row>
    <row r="84" spans="1:11">
      <c r="A84">
        <f>'Vaikų bėgimas'!A85</f>
        <v/>
      </c>
      <c r="B84">
        <f>'Vaikų bėgimas'!B85</f>
        <v/>
      </c>
      <c r="C84" t="str">
        <f>VLOOKUP('Vaikų bėgimas'!C85, genders_full, 2, FALSE)</f>
        <v/>
      </c>
      <c r="D84">
        <f>'Vaikų bėgimas'!D85</f>
        <v/>
      </c>
      <c r="E84">
        <f>'Vaikų bėgimas'!E85</f>
        <v/>
      </c>
      <c r="F84">
        <f>'Vaikų bėgimas'!F85</f>
        <v/>
      </c>
      <c r="G84" t="str">
        <f>VLOOKUP('Vaikų bėgimas'!G85, countries_full, 2, FALSE)</f>
        <v>0</v>
      </c>
      <c r="H84">
        <f>'Vaikų bėgimas'!H85</f>
        <v/>
      </c>
      <c r="I84">
        <f>'Vaikų bėgimas'!I85</f>
        <v>0</v>
      </c>
      <c r="J84">
        <f>'Vaikų bėgimas'!J85</f>
        <v/>
      </c>
      <c r="K84" t="str">
        <f>VLOOKUP('Vaikų bėgimas'!K85, accept_full, 2, FALSE)</f>
        <v>0</v>
      </c>
    </row>
    <row r="85" spans="1:11">
      <c r="A85">
        <f>'Vaikų bėgimas'!A86</f>
        <v/>
      </c>
      <c r="B85">
        <f>'Vaikų bėgimas'!B86</f>
        <v/>
      </c>
      <c r="C85" t="str">
        <f>VLOOKUP('Vaikų bėgimas'!C86, genders_full, 2, FALSE)</f>
        <v/>
      </c>
      <c r="D85">
        <f>'Vaikų bėgimas'!D86</f>
        <v/>
      </c>
      <c r="E85">
        <f>'Vaikų bėgimas'!E86</f>
        <v/>
      </c>
      <c r="F85">
        <f>'Vaikų bėgimas'!F86</f>
        <v/>
      </c>
      <c r="G85" t="str">
        <f>VLOOKUP('Vaikų bėgimas'!G86, countries_full, 2, FALSE)</f>
        <v>0</v>
      </c>
      <c r="H85">
        <f>'Vaikų bėgimas'!H86</f>
        <v/>
      </c>
      <c r="I85">
        <f>'Vaikų bėgimas'!I86</f>
        <v>0</v>
      </c>
      <c r="J85">
        <f>'Vaikų bėgimas'!J86</f>
        <v/>
      </c>
      <c r="K85" t="str">
        <f>VLOOKUP('Vaikų bėgimas'!K86, accept_full, 2, FALSE)</f>
        <v>0</v>
      </c>
    </row>
    <row r="86" spans="1:11">
      <c r="A86">
        <f>'Vaikų bėgimas'!A87</f>
        <v/>
      </c>
      <c r="B86">
        <f>'Vaikų bėgimas'!B87</f>
        <v/>
      </c>
      <c r="C86" t="str">
        <f>VLOOKUP('Vaikų bėgimas'!C87, genders_full, 2, FALSE)</f>
        <v/>
      </c>
      <c r="D86">
        <f>'Vaikų bėgimas'!D87</f>
        <v/>
      </c>
      <c r="E86">
        <f>'Vaikų bėgimas'!E87</f>
        <v/>
      </c>
      <c r="F86">
        <f>'Vaikų bėgimas'!F87</f>
        <v/>
      </c>
      <c r="G86" t="str">
        <f>VLOOKUP('Vaikų bėgimas'!G87, countries_full, 2, FALSE)</f>
        <v>0</v>
      </c>
      <c r="H86">
        <f>'Vaikų bėgimas'!H87</f>
        <v/>
      </c>
      <c r="I86">
        <f>'Vaikų bėgimas'!I87</f>
        <v>0</v>
      </c>
      <c r="J86">
        <f>'Vaikų bėgimas'!J87</f>
        <v/>
      </c>
      <c r="K86" t="str">
        <f>VLOOKUP('Vaikų bėgimas'!K87, accept_full, 2, FALSE)</f>
        <v>0</v>
      </c>
    </row>
    <row r="87" spans="1:11">
      <c r="A87">
        <f>'Vaikų bėgimas'!A88</f>
        <v/>
      </c>
      <c r="B87">
        <f>'Vaikų bėgimas'!B88</f>
        <v/>
      </c>
      <c r="C87" t="str">
        <f>VLOOKUP('Vaikų bėgimas'!C88, genders_full, 2, FALSE)</f>
        <v/>
      </c>
      <c r="D87">
        <f>'Vaikų bėgimas'!D88</f>
        <v/>
      </c>
      <c r="E87">
        <f>'Vaikų bėgimas'!E88</f>
        <v/>
      </c>
      <c r="F87">
        <f>'Vaikų bėgimas'!F88</f>
        <v/>
      </c>
      <c r="G87" t="str">
        <f>VLOOKUP('Vaikų bėgimas'!G88, countries_full, 2, FALSE)</f>
        <v>0</v>
      </c>
      <c r="H87">
        <f>'Vaikų bėgimas'!H88</f>
        <v/>
      </c>
      <c r="I87">
        <f>'Vaikų bėgimas'!I88</f>
        <v>0</v>
      </c>
      <c r="J87">
        <f>'Vaikų bėgimas'!J88</f>
        <v/>
      </c>
      <c r="K87" t="str">
        <f>VLOOKUP('Vaikų bėgimas'!K88, accept_full, 2, FALSE)</f>
        <v>0</v>
      </c>
    </row>
    <row r="88" spans="1:11">
      <c r="A88">
        <f>'Vaikų bėgimas'!A89</f>
        <v/>
      </c>
      <c r="B88">
        <f>'Vaikų bėgimas'!B89</f>
        <v/>
      </c>
      <c r="C88" t="str">
        <f>VLOOKUP('Vaikų bėgimas'!C89, genders_full, 2, FALSE)</f>
        <v/>
      </c>
      <c r="D88">
        <f>'Vaikų bėgimas'!D89</f>
        <v/>
      </c>
      <c r="E88">
        <f>'Vaikų bėgimas'!E89</f>
        <v/>
      </c>
      <c r="F88">
        <f>'Vaikų bėgimas'!F89</f>
        <v/>
      </c>
      <c r="G88" t="str">
        <f>VLOOKUP('Vaikų bėgimas'!G89, countries_full, 2, FALSE)</f>
        <v>0</v>
      </c>
      <c r="H88">
        <f>'Vaikų bėgimas'!H89</f>
        <v/>
      </c>
      <c r="I88">
        <f>'Vaikų bėgimas'!I89</f>
        <v>0</v>
      </c>
      <c r="J88">
        <f>'Vaikų bėgimas'!J89</f>
        <v/>
      </c>
      <c r="K88" t="str">
        <f>VLOOKUP('Vaikų bėgimas'!K89, accept_full, 2, FALSE)</f>
        <v>0</v>
      </c>
    </row>
    <row r="89" spans="1:11">
      <c r="A89">
        <f>'Vaikų bėgimas'!A90</f>
        <v/>
      </c>
      <c r="B89">
        <f>'Vaikų bėgimas'!B90</f>
        <v/>
      </c>
      <c r="C89" t="str">
        <f>VLOOKUP('Vaikų bėgimas'!C90, genders_full, 2, FALSE)</f>
        <v/>
      </c>
      <c r="D89">
        <f>'Vaikų bėgimas'!D90</f>
        <v/>
      </c>
      <c r="E89">
        <f>'Vaikų bėgimas'!E90</f>
        <v/>
      </c>
      <c r="F89">
        <f>'Vaikų bėgimas'!F90</f>
        <v/>
      </c>
      <c r="G89" t="str">
        <f>VLOOKUP('Vaikų bėgimas'!G90, countries_full, 2, FALSE)</f>
        <v>0</v>
      </c>
      <c r="H89">
        <f>'Vaikų bėgimas'!H90</f>
        <v/>
      </c>
      <c r="I89">
        <f>'Vaikų bėgimas'!I90</f>
        <v>0</v>
      </c>
      <c r="J89">
        <f>'Vaikų bėgimas'!J90</f>
        <v/>
      </c>
      <c r="K89" t="str">
        <f>VLOOKUP('Vaikų bėgimas'!K90, accept_full, 2, FALSE)</f>
        <v>0</v>
      </c>
    </row>
    <row r="90" spans="1:11">
      <c r="A90">
        <f>'Vaikų bėgimas'!A91</f>
        <v/>
      </c>
      <c r="B90">
        <f>'Vaikų bėgimas'!B91</f>
        <v/>
      </c>
      <c r="C90" t="str">
        <f>VLOOKUP('Vaikų bėgimas'!C91, genders_full, 2, FALSE)</f>
        <v/>
      </c>
      <c r="D90">
        <f>'Vaikų bėgimas'!D91</f>
        <v/>
      </c>
      <c r="E90">
        <f>'Vaikų bėgimas'!E91</f>
        <v/>
      </c>
      <c r="F90">
        <f>'Vaikų bėgimas'!F91</f>
        <v/>
      </c>
      <c r="G90" t="str">
        <f>VLOOKUP('Vaikų bėgimas'!G91, countries_full, 2, FALSE)</f>
        <v>0</v>
      </c>
      <c r="H90">
        <f>'Vaikų bėgimas'!H91</f>
        <v/>
      </c>
      <c r="I90">
        <f>'Vaikų bėgimas'!I91</f>
        <v>0</v>
      </c>
      <c r="J90">
        <f>'Vaikų bėgimas'!J91</f>
        <v/>
      </c>
      <c r="K90" t="str">
        <f>VLOOKUP('Vaikų bėgimas'!K91, accept_full, 2, FALSE)</f>
        <v>0</v>
      </c>
    </row>
    <row r="91" spans="1:11">
      <c r="A91">
        <f>'Vaikų bėgimas'!A92</f>
        <v/>
      </c>
      <c r="B91">
        <f>'Vaikų bėgimas'!B92</f>
        <v/>
      </c>
      <c r="C91" t="str">
        <f>VLOOKUP('Vaikų bėgimas'!C92, genders_full, 2, FALSE)</f>
        <v/>
      </c>
      <c r="D91">
        <f>'Vaikų bėgimas'!D92</f>
        <v/>
      </c>
      <c r="E91">
        <f>'Vaikų bėgimas'!E92</f>
        <v/>
      </c>
      <c r="F91">
        <f>'Vaikų bėgimas'!F92</f>
        <v/>
      </c>
      <c r="G91" t="str">
        <f>VLOOKUP('Vaikų bėgimas'!G92, countries_full, 2, FALSE)</f>
        <v>0</v>
      </c>
      <c r="H91">
        <f>'Vaikų bėgimas'!H92</f>
        <v/>
      </c>
      <c r="I91">
        <f>'Vaikų bėgimas'!I92</f>
        <v>0</v>
      </c>
      <c r="J91">
        <f>'Vaikų bėgimas'!J92</f>
        <v/>
      </c>
      <c r="K91" t="str">
        <f>VLOOKUP('Vaikų bėgimas'!K92, accept_full, 2, FALSE)</f>
        <v>0</v>
      </c>
    </row>
    <row r="92" spans="1:11">
      <c r="A92">
        <f>'Vaikų bėgimas'!A93</f>
        <v/>
      </c>
      <c r="B92">
        <f>'Vaikų bėgimas'!B93</f>
        <v/>
      </c>
      <c r="C92" t="str">
        <f>VLOOKUP('Vaikų bėgimas'!C93, genders_full, 2, FALSE)</f>
        <v/>
      </c>
      <c r="D92">
        <f>'Vaikų bėgimas'!D93</f>
        <v/>
      </c>
      <c r="E92">
        <f>'Vaikų bėgimas'!E93</f>
        <v/>
      </c>
      <c r="F92">
        <f>'Vaikų bėgimas'!F93</f>
        <v/>
      </c>
      <c r="G92" t="str">
        <f>VLOOKUP('Vaikų bėgimas'!G93, countries_full, 2, FALSE)</f>
        <v>0</v>
      </c>
      <c r="H92">
        <f>'Vaikų bėgimas'!H93</f>
        <v/>
      </c>
      <c r="I92">
        <f>'Vaikų bėgimas'!I93</f>
        <v>0</v>
      </c>
      <c r="J92">
        <f>'Vaikų bėgimas'!J93</f>
        <v/>
      </c>
      <c r="K92" t="str">
        <f>VLOOKUP('Vaikų bėgimas'!K93, accept_full, 2, FALSE)</f>
        <v>0</v>
      </c>
    </row>
    <row r="93" spans="1:11">
      <c r="A93">
        <f>'Vaikų bėgimas'!A94</f>
        <v/>
      </c>
      <c r="B93">
        <f>'Vaikų bėgimas'!B94</f>
        <v/>
      </c>
      <c r="C93" t="str">
        <f>VLOOKUP('Vaikų bėgimas'!C94, genders_full, 2, FALSE)</f>
        <v/>
      </c>
      <c r="D93">
        <f>'Vaikų bėgimas'!D94</f>
        <v/>
      </c>
      <c r="E93">
        <f>'Vaikų bėgimas'!E94</f>
        <v/>
      </c>
      <c r="F93">
        <f>'Vaikų bėgimas'!F94</f>
        <v/>
      </c>
      <c r="G93" t="str">
        <f>VLOOKUP('Vaikų bėgimas'!G94, countries_full, 2, FALSE)</f>
        <v>0</v>
      </c>
      <c r="H93">
        <f>'Vaikų bėgimas'!H94</f>
        <v/>
      </c>
      <c r="I93">
        <f>'Vaikų bėgimas'!I94</f>
        <v>0</v>
      </c>
      <c r="J93">
        <f>'Vaikų bėgimas'!J94</f>
        <v/>
      </c>
      <c r="K93" t="str">
        <f>VLOOKUP('Vaikų bėgimas'!K94, accept_full, 2, FALSE)</f>
        <v>0</v>
      </c>
    </row>
    <row r="94" spans="1:11">
      <c r="A94">
        <f>'Vaikų bėgimas'!A95</f>
        <v/>
      </c>
      <c r="B94">
        <f>'Vaikų bėgimas'!B95</f>
        <v/>
      </c>
      <c r="C94" t="str">
        <f>VLOOKUP('Vaikų bėgimas'!C95, genders_full, 2, FALSE)</f>
        <v/>
      </c>
      <c r="D94">
        <f>'Vaikų bėgimas'!D95</f>
        <v/>
      </c>
      <c r="E94">
        <f>'Vaikų bėgimas'!E95</f>
        <v/>
      </c>
      <c r="F94">
        <f>'Vaikų bėgimas'!F95</f>
        <v/>
      </c>
      <c r="G94" t="str">
        <f>VLOOKUP('Vaikų bėgimas'!G95, countries_full, 2, FALSE)</f>
        <v>0</v>
      </c>
      <c r="H94">
        <f>'Vaikų bėgimas'!H95</f>
        <v/>
      </c>
      <c r="I94">
        <f>'Vaikų bėgimas'!I95</f>
        <v>0</v>
      </c>
      <c r="J94">
        <f>'Vaikų bėgimas'!J95</f>
        <v/>
      </c>
      <c r="K94" t="str">
        <f>VLOOKUP('Vaikų bėgimas'!K95, accept_full, 2, FALSE)</f>
        <v>0</v>
      </c>
    </row>
    <row r="95" spans="1:11">
      <c r="A95">
        <f>'Vaikų bėgimas'!A96</f>
        <v/>
      </c>
      <c r="B95">
        <f>'Vaikų bėgimas'!B96</f>
        <v/>
      </c>
      <c r="C95" t="str">
        <f>VLOOKUP('Vaikų bėgimas'!C96, genders_full, 2, FALSE)</f>
        <v/>
      </c>
      <c r="D95">
        <f>'Vaikų bėgimas'!D96</f>
        <v/>
      </c>
      <c r="E95">
        <f>'Vaikų bėgimas'!E96</f>
        <v/>
      </c>
      <c r="F95">
        <f>'Vaikų bėgimas'!F96</f>
        <v/>
      </c>
      <c r="G95" t="str">
        <f>VLOOKUP('Vaikų bėgimas'!G96, countries_full, 2, FALSE)</f>
        <v>0</v>
      </c>
      <c r="H95">
        <f>'Vaikų bėgimas'!H96</f>
        <v/>
      </c>
      <c r="I95">
        <f>'Vaikų bėgimas'!I96</f>
        <v>0</v>
      </c>
      <c r="J95">
        <f>'Vaikų bėgimas'!J96</f>
        <v/>
      </c>
      <c r="K95" t="str">
        <f>VLOOKUP('Vaikų bėgimas'!K96, accept_full, 2, FALSE)</f>
        <v>0</v>
      </c>
    </row>
    <row r="96" spans="1:11">
      <c r="A96">
        <f>'Vaikų bėgimas'!A97</f>
        <v/>
      </c>
      <c r="B96">
        <f>'Vaikų bėgimas'!B97</f>
        <v/>
      </c>
      <c r="C96" t="str">
        <f>VLOOKUP('Vaikų bėgimas'!C97, genders_full, 2, FALSE)</f>
        <v/>
      </c>
      <c r="D96">
        <f>'Vaikų bėgimas'!D97</f>
        <v/>
      </c>
      <c r="E96">
        <f>'Vaikų bėgimas'!E97</f>
        <v/>
      </c>
      <c r="F96">
        <f>'Vaikų bėgimas'!F97</f>
        <v/>
      </c>
      <c r="G96" t="str">
        <f>VLOOKUP('Vaikų bėgimas'!G97, countries_full, 2, FALSE)</f>
        <v>0</v>
      </c>
      <c r="H96">
        <f>'Vaikų bėgimas'!H97</f>
        <v/>
      </c>
      <c r="I96">
        <f>'Vaikų bėgimas'!I97</f>
        <v>0</v>
      </c>
      <c r="J96">
        <f>'Vaikų bėgimas'!J97</f>
        <v/>
      </c>
      <c r="K96" t="str">
        <f>VLOOKUP('Vaikų bėgimas'!K97, accept_full, 2, FALSE)</f>
        <v>0</v>
      </c>
    </row>
    <row r="97" spans="1:11">
      <c r="A97">
        <f>'Vaikų bėgimas'!A98</f>
        <v/>
      </c>
      <c r="B97">
        <f>'Vaikų bėgimas'!B98</f>
        <v/>
      </c>
      <c r="C97" t="str">
        <f>VLOOKUP('Vaikų bėgimas'!C98, genders_full, 2, FALSE)</f>
        <v/>
      </c>
      <c r="D97">
        <f>'Vaikų bėgimas'!D98</f>
        <v/>
      </c>
      <c r="E97">
        <f>'Vaikų bėgimas'!E98</f>
        <v/>
      </c>
      <c r="F97">
        <f>'Vaikų bėgimas'!F98</f>
        <v/>
      </c>
      <c r="G97" t="str">
        <f>VLOOKUP('Vaikų bėgimas'!G98, countries_full, 2, FALSE)</f>
        <v>0</v>
      </c>
      <c r="H97">
        <f>'Vaikų bėgimas'!H98</f>
        <v/>
      </c>
      <c r="I97">
        <f>'Vaikų bėgimas'!I98</f>
        <v>0</v>
      </c>
      <c r="J97">
        <f>'Vaikų bėgimas'!J98</f>
        <v/>
      </c>
      <c r="K97" t="str">
        <f>VLOOKUP('Vaikų bėgimas'!K98, accept_full, 2, FALSE)</f>
        <v>0</v>
      </c>
    </row>
    <row r="98" spans="1:11">
      <c r="A98">
        <f>'Vaikų bėgimas'!A99</f>
        <v/>
      </c>
      <c r="B98">
        <f>'Vaikų bėgimas'!B99</f>
        <v/>
      </c>
      <c r="C98" t="str">
        <f>VLOOKUP('Vaikų bėgimas'!C99, genders_full, 2, FALSE)</f>
        <v/>
      </c>
      <c r="D98">
        <f>'Vaikų bėgimas'!D99</f>
        <v/>
      </c>
      <c r="E98">
        <f>'Vaikų bėgimas'!E99</f>
        <v/>
      </c>
      <c r="F98">
        <f>'Vaikų bėgimas'!F99</f>
        <v/>
      </c>
      <c r="G98" t="str">
        <f>VLOOKUP('Vaikų bėgimas'!G99, countries_full, 2, FALSE)</f>
        <v>0</v>
      </c>
      <c r="H98">
        <f>'Vaikų bėgimas'!H99</f>
        <v/>
      </c>
      <c r="I98">
        <f>'Vaikų bėgimas'!I99</f>
        <v>0</v>
      </c>
      <c r="J98">
        <f>'Vaikų bėgimas'!J99</f>
        <v/>
      </c>
      <c r="K98" t="str">
        <f>VLOOKUP('Vaikų bėgimas'!K99, accept_full, 2, FALSE)</f>
        <v>0</v>
      </c>
    </row>
    <row r="99" spans="1:11">
      <c r="A99">
        <f>'Vaikų bėgimas'!A100</f>
        <v/>
      </c>
      <c r="B99">
        <f>'Vaikų bėgimas'!B100</f>
        <v/>
      </c>
      <c r="C99" t="str">
        <f>VLOOKUP('Vaikų bėgimas'!C100, genders_full, 2, FALSE)</f>
        <v/>
      </c>
      <c r="D99">
        <f>'Vaikų bėgimas'!D100</f>
        <v/>
      </c>
      <c r="E99">
        <f>'Vaikų bėgimas'!E100</f>
        <v/>
      </c>
      <c r="F99">
        <f>'Vaikų bėgimas'!F100</f>
        <v/>
      </c>
      <c r="G99" t="str">
        <f>VLOOKUP('Vaikų bėgimas'!G100, countries_full, 2, FALSE)</f>
        <v>0</v>
      </c>
      <c r="H99">
        <f>'Vaikų bėgimas'!H100</f>
        <v/>
      </c>
      <c r="I99">
        <f>'Vaikų bėgimas'!I100</f>
        <v>0</v>
      </c>
      <c r="J99">
        <f>'Vaikų bėgimas'!J100</f>
        <v/>
      </c>
      <c r="K99" t="str">
        <f>VLOOKUP('Vaikų bėgimas'!K100, accept_full, 2, FALSE)</f>
        <v>0</v>
      </c>
    </row>
    <row r="100" spans="1:11">
      <c r="A100">
        <f>'Vaikų bėgimas'!A101</f>
        <v/>
      </c>
      <c r="B100">
        <f>'Vaikų bėgimas'!B101</f>
        <v/>
      </c>
      <c r="C100" t="str">
        <f>VLOOKUP('Vaikų bėgimas'!C101, genders_full, 2, FALSE)</f>
        <v/>
      </c>
      <c r="D100">
        <f>'Vaikų bėgimas'!D101</f>
        <v/>
      </c>
      <c r="E100">
        <f>'Vaikų bėgimas'!E101</f>
        <v/>
      </c>
      <c r="F100">
        <f>'Vaikų bėgimas'!F101</f>
        <v/>
      </c>
      <c r="G100" t="str">
        <f>VLOOKUP('Vaikų bėgimas'!G101, countries_full, 2, FALSE)</f>
        <v>0</v>
      </c>
      <c r="H100">
        <f>'Vaikų bėgimas'!H101</f>
        <v/>
      </c>
      <c r="I100">
        <f>'Vaikų bėgimas'!I101</f>
        <v>0</v>
      </c>
      <c r="J100">
        <f>'Vaikų bėgimas'!J101</f>
        <v/>
      </c>
      <c r="K100" t="str">
        <f>VLOOKUP('Vaikų bėgimas'!K101, accept_full, 2, FALSE)</f>
        <v>0</v>
      </c>
    </row>
    <row r="101" spans="1:11">
      <c r="J101"/>
      <c r="K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1"/>
  <sheetViews>
    <sheetView tabSelected="0" workbookViewId="0" showGridLines="true" showRowColHeaders="1">
      <selection activeCell="L101" sqref="L101"/>
    </sheetView>
  </sheetViews>
  <sheetFormatPr defaultRowHeight="14.4" outlineLevelRow="0" outlineLevelCol="0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s="1"/>
      <c r="B2" s="1"/>
      <c r="C2" s="1"/>
      <c r="D2" s="1"/>
      <c r="E2" s="1"/>
      <c r="F2" s="1"/>
      <c r="G2" s="1"/>
      <c r="H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J5" s="1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/>
      <c r="J6" s="1"/>
      <c r="K6" s="1"/>
      <c r="L6" s="1"/>
    </row>
    <row r="7" spans="1:12">
      <c r="A7" s="1"/>
      <c r="B7" s="1"/>
      <c r="C7" s="1"/>
      <c r="D7" s="1"/>
      <c r="E7" s="1"/>
      <c r="F7" s="1"/>
      <c r="G7" s="1"/>
      <c r="H7" s="1"/>
      <c r="J7" s="1"/>
      <c r="K7" s="1"/>
      <c r="L7" s="1"/>
    </row>
    <row r="8" spans="1:12">
      <c r="A8" s="1"/>
      <c r="B8" s="1"/>
      <c r="C8" s="1"/>
      <c r="D8" s="1"/>
      <c r="E8" s="1"/>
      <c r="F8" s="1"/>
      <c r="G8" s="1"/>
      <c r="H8" s="1"/>
      <c r="J8" s="1"/>
      <c r="K8" s="1"/>
      <c r="L8" s="1"/>
    </row>
    <row r="9" spans="1:12">
      <c r="A9" s="1"/>
      <c r="B9" s="1"/>
      <c r="C9" s="1"/>
      <c r="D9" s="1"/>
      <c r="E9" s="1"/>
      <c r="F9" s="1"/>
      <c r="G9" s="1"/>
      <c r="H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4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J2:J101">
      <formula1>parameter.19</formula1>
    </dataValidation>
    <dataValidation type="list" errorStyle="information" operator="between" allowBlank="0" showDropDown="0" showInputMessage="1" showErrorMessage="1" errorTitle="Input error" error="Value is not in list." sqref="L2:L101">
      <formula1>accept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M101" sqref="M101"/>
    </sheetView>
  </sheetViews>
  <sheetFormatPr defaultRowHeight="14.4" outlineLevelRow="0" outlineLevelCol="0"/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5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J2:J101">
      <formula1>parameter.20</formula1>
    </dataValidation>
    <dataValidation type="list" errorStyle="information" operator="between" allowBlank="0" showDropDown="0" showInputMessage="1" showErrorMessage="1" errorTitle="Input error" error="Value is not in list." sqref="L2:L101">
      <formula1>accept</formula1>
    </dataValidation>
    <dataValidation type="list" errorStyle="information" operator="between" allowBlank="0" showDropDown="0" showInputMessage="1" showErrorMessage="1" errorTitle="Input error" error="Value is not in list." sqref="M2:M101">
      <formula1>product.17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1"/>
  <sheetViews>
    <sheetView tabSelected="0" workbookViewId="0" showGridLines="true" showRowColHeaders="1">
      <selection activeCell="L101" sqref="L101"/>
    </sheetView>
  </sheetViews>
  <sheetFormatPr defaultRowHeight="14.4" outlineLevelRow="0" outlineLevelCol="0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</row>
    <row r="2" spans="1:12">
      <c r="A2" s="1"/>
      <c r="B2" s="1"/>
      <c r="C2" s="1"/>
      <c r="D2" s="1"/>
      <c r="E2" s="1"/>
      <c r="F2" s="1"/>
      <c r="G2" s="1"/>
      <c r="H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J5" s="1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/>
      <c r="J6" s="1"/>
      <c r="K6" s="1"/>
      <c r="L6" s="1"/>
    </row>
    <row r="7" spans="1:12">
      <c r="A7" s="1"/>
      <c r="B7" s="1"/>
      <c r="C7" s="1"/>
      <c r="D7" s="1"/>
      <c r="E7" s="1"/>
      <c r="F7" s="1"/>
      <c r="G7" s="1"/>
      <c r="H7" s="1"/>
      <c r="J7" s="1"/>
      <c r="K7" s="1"/>
      <c r="L7" s="1"/>
    </row>
    <row r="8" spans="1:12">
      <c r="A8" s="1"/>
      <c r="B8" s="1"/>
      <c r="C8" s="1"/>
      <c r="D8" s="1"/>
      <c r="E8" s="1"/>
      <c r="F8" s="1"/>
      <c r="G8" s="1"/>
      <c r="H8" s="1"/>
      <c r="J8" s="1"/>
      <c r="K8" s="1"/>
      <c r="L8" s="1"/>
    </row>
    <row r="9" spans="1:12">
      <c r="A9" s="1"/>
      <c r="B9" s="1"/>
      <c r="C9" s="1"/>
      <c r="D9" s="1"/>
      <c r="E9" s="1"/>
      <c r="F9" s="1"/>
      <c r="G9" s="1"/>
      <c r="H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4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K2:K101">
      <formula1>accept</formula1>
    </dataValidation>
    <dataValidation type="list" errorStyle="information" operator="between" allowBlank="0" showDropDown="0" showInputMessage="1" showErrorMessage="1" errorTitle="Input error" error="Value is not in list." sqref="L2:L101">
      <formula1>product.17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1"/>
  <sheetViews>
    <sheetView tabSelected="0" workbookViewId="0" showGridLines="true" showRowColHeaders="1">
      <selection activeCell="H101" sqref="H101"/>
    </sheetView>
  </sheetViews>
  <sheetFormatPr defaultRowHeight="14.4" outlineLevelRow="0" outlineLevelCol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/>
      <c r="B2" s="1"/>
      <c r="C2" s="1"/>
      <c r="D2" s="1"/>
      <c r="E2" s="1"/>
      <c r="F2" s="1"/>
      <c r="G2" s="1"/>
      <c r="H2" s="1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1"/>
      <c r="D5" s="1"/>
      <c r="E5" s="1"/>
      <c r="F5" s="1"/>
      <c r="G5" s="1"/>
      <c r="H5" s="1"/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1"/>
      <c r="B9" s="1"/>
      <c r="C9" s="1"/>
      <c r="D9" s="1"/>
      <c r="E9" s="1"/>
      <c r="F9" s="1"/>
      <c r="G9" s="1"/>
      <c r="H9" s="1"/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9">
      <c r="A17" s="1"/>
      <c r="B17" s="1"/>
      <c r="C17" s="1"/>
      <c r="D17" s="1"/>
      <c r="E17" s="1"/>
      <c r="F17" s="1"/>
      <c r="G17" s="1"/>
      <c r="H17" s="1"/>
    </row>
    <row r="18" spans="1:9">
      <c r="A18" s="1"/>
      <c r="B18" s="1"/>
      <c r="C18" s="1"/>
      <c r="D18" s="1"/>
      <c r="E18" s="1"/>
      <c r="F18" s="1"/>
      <c r="G18" s="1"/>
      <c r="H18" s="1"/>
    </row>
    <row r="19" spans="1:9">
      <c r="A19" s="1"/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"/>
      <c r="G20" s="1"/>
      <c r="H20" s="1"/>
    </row>
    <row r="21" spans="1:9">
      <c r="A21" s="1"/>
      <c r="B21" s="1"/>
      <c r="C21" s="1"/>
      <c r="D21" s="1"/>
      <c r="E21" s="1"/>
      <c r="F21" s="1"/>
      <c r="G21" s="1"/>
      <c r="H21" s="1"/>
    </row>
    <row r="22" spans="1:9">
      <c r="A22" s="1"/>
      <c r="B22" s="1"/>
      <c r="C22" s="1"/>
      <c r="D22" s="1"/>
      <c r="E22" s="1"/>
      <c r="F22" s="1"/>
      <c r="G22" s="1"/>
      <c r="H22" s="1"/>
    </row>
    <row r="23" spans="1:9">
      <c r="A23" s="1"/>
      <c r="B23" s="1"/>
      <c r="C23" s="1"/>
      <c r="D23" s="1"/>
      <c r="E23" s="1"/>
      <c r="F23" s="1"/>
      <c r="G23" s="1"/>
      <c r="H23" s="1"/>
    </row>
    <row r="24" spans="1:9">
      <c r="A24" s="1"/>
      <c r="B24" s="1"/>
      <c r="C24" s="1"/>
      <c r="D24" s="1"/>
      <c r="E24" s="1"/>
      <c r="F24" s="1"/>
      <c r="G24" s="1"/>
      <c r="H24" s="1"/>
    </row>
    <row r="25" spans="1:9">
      <c r="A25" s="1"/>
      <c r="B25" s="1"/>
      <c r="C25" s="1"/>
      <c r="D25" s="1"/>
      <c r="E25" s="1"/>
      <c r="F25" s="1"/>
      <c r="G25" s="1"/>
      <c r="H25" s="1"/>
    </row>
    <row r="26" spans="1:9">
      <c r="A26" s="1"/>
      <c r="B26" s="1"/>
      <c r="C26" s="1"/>
      <c r="D26" s="1"/>
      <c r="E26" s="1"/>
      <c r="F26" s="1"/>
      <c r="G26" s="1"/>
      <c r="H26" s="1"/>
    </row>
    <row r="27" spans="1:9">
      <c r="A27" s="1"/>
      <c r="B27" s="1"/>
      <c r="C27" s="1"/>
      <c r="D27" s="1"/>
      <c r="E27" s="1"/>
      <c r="F27" s="1"/>
      <c r="G27" s="1"/>
      <c r="H27" s="1"/>
    </row>
    <row r="28" spans="1:9">
      <c r="A28" s="1"/>
      <c r="B28" s="1"/>
      <c r="C28" s="1"/>
      <c r="D28" s="1"/>
      <c r="E28" s="1"/>
      <c r="F28" s="1"/>
      <c r="G28" s="1"/>
      <c r="H28" s="1"/>
    </row>
    <row r="29" spans="1:9">
      <c r="A29" s="1"/>
      <c r="B29" s="1"/>
      <c r="C29" s="1"/>
      <c r="D29" s="1"/>
      <c r="E29" s="1"/>
      <c r="F29" s="1"/>
      <c r="G29" s="1"/>
      <c r="H29" s="1"/>
    </row>
    <row r="30" spans="1:9">
      <c r="A30" s="1"/>
      <c r="B30" s="1"/>
      <c r="C30" s="1"/>
      <c r="D30" s="1"/>
      <c r="E30" s="1"/>
      <c r="F30" s="1"/>
      <c r="G30" s="1"/>
      <c r="H30" s="1"/>
    </row>
    <row r="31" spans="1:9">
      <c r="A31" s="1"/>
      <c r="B31" s="1"/>
      <c r="C31" s="1"/>
      <c r="D31" s="1"/>
      <c r="E31" s="1"/>
      <c r="F31" s="1"/>
      <c r="G31" s="1"/>
      <c r="H31" s="1"/>
    </row>
    <row r="32" spans="1:9">
      <c r="A32" s="1"/>
      <c r="B32" s="1"/>
      <c r="C32" s="1"/>
      <c r="D32" s="1"/>
      <c r="E32" s="1"/>
      <c r="F32" s="1"/>
      <c r="G32" s="1"/>
      <c r="H32" s="1"/>
    </row>
    <row r="33" spans="1:9">
      <c r="A33" s="1"/>
      <c r="B33" s="1"/>
      <c r="C33" s="1"/>
      <c r="D33" s="1"/>
      <c r="E33" s="1"/>
      <c r="F33" s="1"/>
      <c r="G33" s="1"/>
      <c r="H33" s="1"/>
    </row>
    <row r="34" spans="1:9">
      <c r="A34" s="1"/>
      <c r="B34" s="1"/>
      <c r="C34" s="1"/>
      <c r="D34" s="1"/>
      <c r="E34" s="1"/>
      <c r="F34" s="1"/>
      <c r="G34" s="1"/>
      <c r="H34" s="1"/>
    </row>
    <row r="35" spans="1:9">
      <c r="A35" s="1"/>
      <c r="B35" s="1"/>
      <c r="C35" s="1"/>
      <c r="D35" s="1"/>
      <c r="E35" s="1"/>
      <c r="F35" s="1"/>
      <c r="G35" s="1"/>
      <c r="H35" s="1"/>
    </row>
    <row r="36" spans="1:9">
      <c r="A36" s="1"/>
      <c r="B36" s="1"/>
      <c r="C36" s="1"/>
      <c r="D36" s="1"/>
      <c r="E36" s="1"/>
      <c r="F36" s="1"/>
      <c r="G36" s="1"/>
      <c r="H36" s="1"/>
    </row>
    <row r="37" spans="1:9">
      <c r="A37" s="1"/>
      <c r="B37" s="1"/>
      <c r="C37" s="1"/>
      <c r="D37" s="1"/>
      <c r="E37" s="1"/>
      <c r="F37" s="1"/>
      <c r="G37" s="1"/>
      <c r="H37" s="1"/>
    </row>
    <row r="38" spans="1:9">
      <c r="A38" s="1"/>
      <c r="B38" s="1"/>
      <c r="C38" s="1"/>
      <c r="D38" s="1"/>
      <c r="E38" s="1"/>
      <c r="F38" s="1"/>
      <c r="G38" s="1"/>
      <c r="H38" s="1"/>
    </row>
    <row r="39" spans="1:9">
      <c r="A39" s="1"/>
      <c r="B39" s="1"/>
      <c r="C39" s="1"/>
      <c r="D39" s="1"/>
      <c r="E39" s="1"/>
      <c r="F39" s="1"/>
      <c r="G39" s="1"/>
      <c r="H39" s="1"/>
    </row>
    <row r="40" spans="1:9">
      <c r="A40" s="1"/>
      <c r="B40" s="1"/>
      <c r="C40" s="1"/>
      <c r="D40" s="1"/>
      <c r="E40" s="1"/>
      <c r="F40" s="1"/>
      <c r="G40" s="1"/>
      <c r="H40" s="1"/>
    </row>
    <row r="41" spans="1:9">
      <c r="A41" s="1"/>
      <c r="B41" s="1"/>
      <c r="C41" s="1"/>
      <c r="D41" s="1"/>
      <c r="E41" s="1"/>
      <c r="F41" s="1"/>
      <c r="G41" s="1"/>
      <c r="H41" s="1"/>
    </row>
    <row r="42" spans="1:9">
      <c r="A42" s="1"/>
      <c r="B42" s="1"/>
      <c r="C42" s="1"/>
      <c r="D42" s="1"/>
      <c r="E42" s="1"/>
      <c r="F42" s="1"/>
      <c r="G42" s="1"/>
      <c r="H42" s="1"/>
    </row>
    <row r="43" spans="1:9">
      <c r="A43" s="1"/>
      <c r="B43" s="1"/>
      <c r="C43" s="1"/>
      <c r="D43" s="1"/>
      <c r="E43" s="1"/>
      <c r="F43" s="1"/>
      <c r="G43" s="1"/>
      <c r="H43" s="1"/>
    </row>
    <row r="44" spans="1:9">
      <c r="A44" s="1"/>
      <c r="B44" s="1"/>
      <c r="C44" s="1"/>
      <c r="D44" s="1"/>
      <c r="E44" s="1"/>
      <c r="F44" s="1"/>
      <c r="G44" s="1"/>
      <c r="H44" s="1"/>
    </row>
    <row r="45" spans="1:9">
      <c r="A45" s="1"/>
      <c r="B45" s="1"/>
      <c r="C45" s="1"/>
      <c r="D45" s="1"/>
      <c r="E45" s="1"/>
      <c r="F45" s="1"/>
      <c r="G45" s="1"/>
      <c r="H45" s="1"/>
    </row>
    <row r="46" spans="1:9">
      <c r="A46" s="1"/>
      <c r="B46" s="1"/>
      <c r="C46" s="1"/>
      <c r="D46" s="1"/>
      <c r="E46" s="1"/>
      <c r="F46" s="1"/>
      <c r="G46" s="1"/>
      <c r="H46" s="1"/>
    </row>
    <row r="47" spans="1:9">
      <c r="A47" s="1"/>
      <c r="B47" s="1"/>
      <c r="C47" s="1"/>
      <c r="D47" s="1"/>
      <c r="E47" s="1"/>
      <c r="F47" s="1"/>
      <c r="G47" s="1"/>
      <c r="H47" s="1"/>
    </row>
    <row r="48" spans="1:9">
      <c r="A48" s="1"/>
      <c r="B48" s="1"/>
      <c r="C48" s="1"/>
      <c r="D48" s="1"/>
      <c r="E48" s="1"/>
      <c r="F48" s="1"/>
      <c r="G48" s="1"/>
      <c r="H48" s="1"/>
    </row>
    <row r="49" spans="1:9">
      <c r="A49" s="1"/>
      <c r="B49" s="1"/>
      <c r="C49" s="1"/>
      <c r="D49" s="1"/>
      <c r="E49" s="1"/>
      <c r="F49" s="1"/>
      <c r="G49" s="1"/>
      <c r="H49" s="1"/>
    </row>
    <row r="50" spans="1:9">
      <c r="A50" s="1"/>
      <c r="B50" s="1"/>
      <c r="C50" s="1"/>
      <c r="D50" s="1"/>
      <c r="E50" s="1"/>
      <c r="F50" s="1"/>
      <c r="G50" s="1"/>
      <c r="H50" s="1"/>
    </row>
    <row r="51" spans="1:9">
      <c r="A51" s="1"/>
      <c r="B51" s="1"/>
      <c r="C51" s="1"/>
      <c r="D51" s="1"/>
      <c r="E51" s="1"/>
      <c r="F51" s="1"/>
      <c r="G51" s="1"/>
      <c r="H51" s="1"/>
    </row>
    <row r="52" spans="1:9">
      <c r="A52" s="1"/>
      <c r="B52" s="1"/>
      <c r="C52" s="1"/>
      <c r="D52" s="1"/>
      <c r="E52" s="1"/>
      <c r="F52" s="1"/>
      <c r="G52" s="1"/>
      <c r="H52" s="1"/>
    </row>
    <row r="53" spans="1:9">
      <c r="A53" s="1"/>
      <c r="B53" s="1"/>
      <c r="C53" s="1"/>
      <c r="D53" s="1"/>
      <c r="E53" s="1"/>
      <c r="F53" s="1"/>
      <c r="G53" s="1"/>
      <c r="H53" s="1"/>
    </row>
    <row r="54" spans="1:9">
      <c r="A54" s="1"/>
      <c r="B54" s="1"/>
      <c r="C54" s="1"/>
      <c r="D54" s="1"/>
      <c r="E54" s="1"/>
      <c r="F54" s="1"/>
      <c r="G54" s="1"/>
      <c r="H54" s="1"/>
    </row>
    <row r="55" spans="1:9">
      <c r="A55" s="1"/>
      <c r="B55" s="1"/>
      <c r="C55" s="1"/>
      <c r="D55" s="1"/>
      <c r="E55" s="1"/>
      <c r="F55" s="1"/>
      <c r="G55" s="1"/>
      <c r="H55" s="1"/>
    </row>
    <row r="56" spans="1:9">
      <c r="A56" s="1"/>
      <c r="B56" s="1"/>
      <c r="C56" s="1"/>
      <c r="D56" s="1"/>
      <c r="E56" s="1"/>
      <c r="F56" s="1"/>
      <c r="G56" s="1"/>
      <c r="H56" s="1"/>
    </row>
    <row r="57" spans="1:9">
      <c r="A57" s="1"/>
      <c r="B57" s="1"/>
      <c r="C57" s="1"/>
      <c r="D57" s="1"/>
      <c r="E57" s="1"/>
      <c r="F57" s="1"/>
      <c r="G57" s="1"/>
      <c r="H57" s="1"/>
    </row>
    <row r="58" spans="1:9">
      <c r="A58" s="1"/>
      <c r="B58" s="1"/>
      <c r="C58" s="1"/>
      <c r="D58" s="1"/>
      <c r="E58" s="1"/>
      <c r="F58" s="1"/>
      <c r="G58" s="1"/>
      <c r="H58" s="1"/>
    </row>
    <row r="59" spans="1:9">
      <c r="A59" s="1"/>
      <c r="B59" s="1"/>
      <c r="C59" s="1"/>
      <c r="D59" s="1"/>
      <c r="E59" s="1"/>
      <c r="F59" s="1"/>
      <c r="G59" s="1"/>
      <c r="H59" s="1"/>
    </row>
    <row r="60" spans="1:9">
      <c r="A60" s="1"/>
      <c r="B60" s="1"/>
      <c r="C60" s="1"/>
      <c r="D60" s="1"/>
      <c r="E60" s="1"/>
      <c r="F60" s="1"/>
      <c r="G60" s="1"/>
      <c r="H60" s="1"/>
    </row>
    <row r="61" spans="1:9">
      <c r="A61" s="1"/>
      <c r="B61" s="1"/>
      <c r="C61" s="1"/>
      <c r="D61" s="1"/>
      <c r="E61" s="1"/>
      <c r="F61" s="1"/>
      <c r="G61" s="1"/>
      <c r="H61" s="1"/>
    </row>
    <row r="62" spans="1:9">
      <c r="A62" s="1"/>
      <c r="B62" s="1"/>
      <c r="C62" s="1"/>
      <c r="D62" s="1"/>
      <c r="E62" s="1"/>
      <c r="F62" s="1"/>
      <c r="G62" s="1"/>
      <c r="H62" s="1"/>
    </row>
    <row r="63" spans="1:9">
      <c r="A63" s="1"/>
      <c r="B63" s="1"/>
      <c r="C63" s="1"/>
      <c r="D63" s="1"/>
      <c r="E63" s="1"/>
      <c r="F63" s="1"/>
      <c r="G63" s="1"/>
      <c r="H63" s="1"/>
    </row>
    <row r="64" spans="1:9">
      <c r="A64" s="1"/>
      <c r="B64" s="1"/>
      <c r="C64" s="1"/>
      <c r="D64" s="1"/>
      <c r="E64" s="1"/>
      <c r="F64" s="1"/>
      <c r="G64" s="1"/>
      <c r="H64" s="1"/>
    </row>
    <row r="65" spans="1:9">
      <c r="A65" s="1"/>
      <c r="B65" s="1"/>
      <c r="C65" s="1"/>
      <c r="D65" s="1"/>
      <c r="E65" s="1"/>
      <c r="F65" s="1"/>
      <c r="G65" s="1"/>
      <c r="H65" s="1"/>
    </row>
    <row r="66" spans="1:9">
      <c r="A66" s="1"/>
      <c r="B66" s="1"/>
      <c r="C66" s="1"/>
      <c r="D66" s="1"/>
      <c r="E66" s="1"/>
      <c r="F66" s="1"/>
      <c r="G66" s="1"/>
      <c r="H66" s="1"/>
    </row>
    <row r="67" spans="1:9">
      <c r="A67" s="1"/>
      <c r="B67" s="1"/>
      <c r="C67" s="1"/>
      <c r="D67" s="1"/>
      <c r="E67" s="1"/>
      <c r="F67" s="1"/>
      <c r="G67" s="1"/>
      <c r="H67" s="1"/>
    </row>
    <row r="68" spans="1:9">
      <c r="A68" s="1"/>
      <c r="B68" s="1"/>
      <c r="C68" s="1"/>
      <c r="D68" s="1"/>
      <c r="E68" s="1"/>
      <c r="F68" s="1"/>
      <c r="G68" s="1"/>
      <c r="H68" s="1"/>
    </row>
    <row r="69" spans="1:9">
      <c r="A69" s="1"/>
      <c r="B69" s="1"/>
      <c r="C69" s="1"/>
      <c r="D69" s="1"/>
      <c r="E69" s="1"/>
      <c r="F69" s="1"/>
      <c r="G69" s="1"/>
      <c r="H69" s="1"/>
    </row>
    <row r="70" spans="1:9">
      <c r="A70" s="1"/>
      <c r="B70" s="1"/>
      <c r="C70" s="1"/>
      <c r="D70" s="1"/>
      <c r="E70" s="1"/>
      <c r="F70" s="1"/>
      <c r="G70" s="1"/>
      <c r="H70" s="1"/>
    </row>
    <row r="71" spans="1:9">
      <c r="A71" s="1"/>
      <c r="B71" s="1"/>
      <c r="C71" s="1"/>
      <c r="D71" s="1"/>
      <c r="E71" s="1"/>
      <c r="F71" s="1"/>
      <c r="G71" s="1"/>
      <c r="H71" s="1"/>
    </row>
    <row r="72" spans="1:9">
      <c r="A72" s="1"/>
      <c r="B72" s="1"/>
      <c r="C72" s="1"/>
      <c r="D72" s="1"/>
      <c r="E72" s="1"/>
      <c r="F72" s="1"/>
      <c r="G72" s="1"/>
      <c r="H72" s="1"/>
    </row>
    <row r="73" spans="1:9">
      <c r="A73" s="1"/>
      <c r="B73" s="1"/>
      <c r="C73" s="1"/>
      <c r="D73" s="1"/>
      <c r="E73" s="1"/>
      <c r="F73" s="1"/>
      <c r="G73" s="1"/>
      <c r="H73" s="1"/>
    </row>
    <row r="74" spans="1:9">
      <c r="A74" s="1"/>
      <c r="B74" s="1"/>
      <c r="C74" s="1"/>
      <c r="D74" s="1"/>
      <c r="E74" s="1"/>
      <c r="F74" s="1"/>
      <c r="G74" s="1"/>
      <c r="H74" s="1"/>
    </row>
    <row r="75" spans="1:9">
      <c r="A75" s="1"/>
      <c r="B75" s="1"/>
      <c r="C75" s="1"/>
      <c r="D75" s="1"/>
      <c r="E75" s="1"/>
      <c r="F75" s="1"/>
      <c r="G75" s="1"/>
      <c r="H75" s="1"/>
    </row>
    <row r="76" spans="1:9">
      <c r="A76" s="1"/>
      <c r="B76" s="1"/>
      <c r="C76" s="1"/>
      <c r="D76" s="1"/>
      <c r="E76" s="1"/>
      <c r="F76" s="1"/>
      <c r="G76" s="1"/>
      <c r="H76" s="1"/>
    </row>
    <row r="77" spans="1:9">
      <c r="A77" s="1"/>
      <c r="B77" s="1"/>
      <c r="C77" s="1"/>
      <c r="D77" s="1"/>
      <c r="E77" s="1"/>
      <c r="F77" s="1"/>
      <c r="G77" s="1"/>
      <c r="H77" s="1"/>
    </row>
    <row r="78" spans="1:9">
      <c r="A78" s="1"/>
      <c r="B78" s="1"/>
      <c r="C78" s="1"/>
      <c r="D78" s="1"/>
      <c r="E78" s="1"/>
      <c r="F78" s="1"/>
      <c r="G78" s="1"/>
      <c r="H78" s="1"/>
    </row>
    <row r="79" spans="1:9">
      <c r="A79" s="1"/>
      <c r="B79" s="1"/>
      <c r="C79" s="1"/>
      <c r="D79" s="1"/>
      <c r="E79" s="1"/>
      <c r="F79" s="1"/>
      <c r="G79" s="1"/>
      <c r="H79" s="1"/>
    </row>
    <row r="80" spans="1:9">
      <c r="A80" s="1"/>
      <c r="B80" s="1"/>
      <c r="C80" s="1"/>
      <c r="D80" s="1"/>
      <c r="E80" s="1"/>
      <c r="F80" s="1"/>
      <c r="G80" s="1"/>
      <c r="H80" s="1"/>
    </row>
    <row r="81" spans="1:9">
      <c r="A81" s="1"/>
      <c r="B81" s="1"/>
      <c r="C81" s="1"/>
      <c r="D81" s="1"/>
      <c r="E81" s="1"/>
      <c r="F81" s="1"/>
      <c r="G81" s="1"/>
      <c r="H81" s="1"/>
    </row>
    <row r="82" spans="1:9">
      <c r="A82" s="1"/>
      <c r="B82" s="1"/>
      <c r="C82" s="1"/>
      <c r="D82" s="1"/>
      <c r="E82" s="1"/>
      <c r="F82" s="1"/>
      <c r="G82" s="1"/>
      <c r="H82" s="1"/>
    </row>
    <row r="83" spans="1:9">
      <c r="A83" s="1"/>
      <c r="B83" s="1"/>
      <c r="C83" s="1"/>
      <c r="D83" s="1"/>
      <c r="E83" s="1"/>
      <c r="F83" s="1"/>
      <c r="G83" s="1"/>
      <c r="H83" s="1"/>
    </row>
    <row r="84" spans="1:9">
      <c r="A84" s="1"/>
      <c r="B84" s="1"/>
      <c r="C84" s="1"/>
      <c r="D84" s="1"/>
      <c r="E84" s="1"/>
      <c r="F84" s="1"/>
      <c r="G84" s="1"/>
      <c r="H84" s="1"/>
    </row>
    <row r="85" spans="1:9">
      <c r="A85" s="1"/>
      <c r="B85" s="1"/>
      <c r="C85" s="1"/>
      <c r="D85" s="1"/>
      <c r="E85" s="1"/>
      <c r="F85" s="1"/>
      <c r="G85" s="1"/>
      <c r="H85" s="1"/>
    </row>
    <row r="86" spans="1:9">
      <c r="A86" s="1"/>
      <c r="B86" s="1"/>
      <c r="C86" s="1"/>
      <c r="D86" s="1"/>
      <c r="E86" s="1"/>
      <c r="F86" s="1"/>
      <c r="G86" s="1"/>
      <c r="H86" s="1"/>
    </row>
    <row r="87" spans="1:9">
      <c r="A87" s="1"/>
      <c r="B87" s="1"/>
      <c r="C87" s="1"/>
      <c r="D87" s="1"/>
      <c r="E87" s="1"/>
      <c r="F87" s="1"/>
      <c r="G87" s="1"/>
      <c r="H87" s="1"/>
    </row>
    <row r="88" spans="1:9">
      <c r="A88" s="1"/>
      <c r="B88" s="1"/>
      <c r="C88" s="1"/>
      <c r="D88" s="1"/>
      <c r="E88" s="1"/>
      <c r="F88" s="1"/>
      <c r="G88" s="1"/>
      <c r="H88" s="1"/>
    </row>
    <row r="89" spans="1:9">
      <c r="A89" s="1"/>
      <c r="B89" s="1"/>
      <c r="C89" s="1"/>
      <c r="D89" s="1"/>
      <c r="E89" s="1"/>
      <c r="F89" s="1"/>
      <c r="G89" s="1"/>
      <c r="H89" s="1"/>
    </row>
    <row r="90" spans="1:9">
      <c r="A90" s="1"/>
      <c r="B90" s="1"/>
      <c r="C90" s="1"/>
      <c r="D90" s="1"/>
      <c r="E90" s="1"/>
      <c r="F90" s="1"/>
      <c r="G90" s="1"/>
      <c r="H90" s="1"/>
    </row>
    <row r="91" spans="1:9">
      <c r="A91" s="1"/>
      <c r="B91" s="1"/>
      <c r="C91" s="1"/>
      <c r="D91" s="1"/>
      <c r="E91" s="1"/>
      <c r="F91" s="1"/>
      <c r="G91" s="1"/>
      <c r="H91" s="1"/>
    </row>
    <row r="92" spans="1:9">
      <c r="A92" s="1"/>
      <c r="B92" s="1"/>
      <c r="C92" s="1"/>
      <c r="D92" s="1"/>
      <c r="E92" s="1"/>
      <c r="F92" s="1"/>
      <c r="G92" s="1"/>
      <c r="H92" s="1"/>
    </row>
    <row r="93" spans="1:9">
      <c r="A93" s="1"/>
      <c r="B93" s="1"/>
      <c r="C93" s="1"/>
      <c r="D93" s="1"/>
      <c r="E93" s="1"/>
      <c r="F93" s="1"/>
      <c r="G93" s="1"/>
      <c r="H93" s="1"/>
    </row>
    <row r="94" spans="1:9">
      <c r="A94" s="1"/>
      <c r="B94" s="1"/>
      <c r="C94" s="1"/>
      <c r="D94" s="1"/>
      <c r="E94" s="1"/>
      <c r="F94" s="1"/>
      <c r="G94" s="1"/>
      <c r="H94" s="1"/>
    </row>
    <row r="95" spans="1:9">
      <c r="A95" s="1"/>
      <c r="B95" s="1"/>
      <c r="C95" s="1"/>
      <c r="D95" s="1"/>
      <c r="E95" s="1"/>
      <c r="F95" s="1"/>
      <c r="G95" s="1"/>
      <c r="H95" s="1"/>
    </row>
    <row r="96" spans="1:9">
      <c r="A96" s="1"/>
      <c r="B96" s="1"/>
      <c r="C96" s="1"/>
      <c r="D96" s="1"/>
      <c r="E96" s="1"/>
      <c r="F96" s="1"/>
      <c r="G96" s="1"/>
      <c r="H96" s="1"/>
    </row>
    <row r="97" spans="1:9">
      <c r="A97" s="1"/>
      <c r="B97" s="1"/>
      <c r="C97" s="1"/>
      <c r="D97" s="1"/>
      <c r="E97" s="1"/>
      <c r="F97" s="1"/>
      <c r="G97" s="1"/>
      <c r="H97" s="1"/>
    </row>
    <row r="98" spans="1:9">
      <c r="A98" s="1"/>
      <c r="B98" s="1"/>
      <c r="C98" s="1"/>
      <c r="D98" s="1"/>
      <c r="E98" s="1"/>
      <c r="F98" s="1"/>
      <c r="G98" s="1"/>
      <c r="H98" s="1"/>
    </row>
    <row r="99" spans="1:9">
      <c r="A99" s="1"/>
      <c r="B99" s="1"/>
      <c r="C99" s="1"/>
      <c r="D99" s="1"/>
      <c r="E99" s="1"/>
      <c r="F99" s="1"/>
      <c r="G99" s="1"/>
      <c r="H99" s="1"/>
    </row>
    <row r="100" spans="1:9">
      <c r="A100" s="1"/>
      <c r="B100" s="1"/>
      <c r="C100" s="1"/>
      <c r="D100" s="1"/>
      <c r="E100" s="1"/>
      <c r="F100" s="1"/>
      <c r="G100" s="1"/>
      <c r="H100" s="1"/>
    </row>
    <row r="101" spans="1:9">
      <c r="A101" s="1"/>
      <c r="B101" s="1"/>
      <c r="C101" s="1"/>
      <c r="D101" s="1"/>
      <c r="E101" s="1"/>
      <c r="F101" s="1"/>
      <c r="G101" s="1"/>
      <c r="H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1"/>
  <sheetViews>
    <sheetView tabSelected="0" workbookViewId="0" showGridLines="true" showRowColHeaders="1">
      <selection activeCell="H101" sqref="H101"/>
    </sheetView>
  </sheetViews>
  <sheetFormatPr defaultRowHeight="14.4" outlineLevelRow="0" outlineLevelCol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/>
      <c r="B2" s="1"/>
      <c r="C2" s="1"/>
      <c r="D2" s="1"/>
      <c r="E2" s="1"/>
      <c r="F2" s="1"/>
      <c r="G2" s="1"/>
      <c r="H2" s="1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1"/>
      <c r="D5" s="1"/>
      <c r="E5" s="1"/>
      <c r="F5" s="1"/>
      <c r="G5" s="1"/>
      <c r="H5" s="1"/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1"/>
      <c r="B9" s="1"/>
      <c r="C9" s="1"/>
      <c r="D9" s="1"/>
      <c r="E9" s="1"/>
      <c r="F9" s="1"/>
      <c r="G9" s="1"/>
      <c r="H9" s="1"/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9">
      <c r="A17" s="1"/>
      <c r="B17" s="1"/>
      <c r="C17" s="1"/>
      <c r="D17" s="1"/>
      <c r="E17" s="1"/>
      <c r="F17" s="1"/>
      <c r="G17" s="1"/>
      <c r="H17" s="1"/>
    </row>
    <row r="18" spans="1:9">
      <c r="A18" s="1"/>
      <c r="B18" s="1"/>
      <c r="C18" s="1"/>
      <c r="D18" s="1"/>
      <c r="E18" s="1"/>
      <c r="F18" s="1"/>
      <c r="G18" s="1"/>
      <c r="H18" s="1"/>
    </row>
    <row r="19" spans="1:9">
      <c r="A19" s="1"/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"/>
      <c r="G20" s="1"/>
      <c r="H20" s="1"/>
    </row>
    <row r="21" spans="1:9">
      <c r="A21" s="1"/>
      <c r="B21" s="1"/>
      <c r="C21" s="1"/>
      <c r="D21" s="1"/>
      <c r="E21" s="1"/>
      <c r="F21" s="1"/>
      <c r="G21" s="1"/>
      <c r="H21" s="1"/>
    </row>
    <row r="22" spans="1:9">
      <c r="A22" s="1"/>
      <c r="B22" s="1"/>
      <c r="C22" s="1"/>
      <c r="D22" s="1"/>
      <c r="E22" s="1"/>
      <c r="F22" s="1"/>
      <c r="G22" s="1"/>
      <c r="H22" s="1"/>
    </row>
    <row r="23" spans="1:9">
      <c r="A23" s="1"/>
      <c r="B23" s="1"/>
      <c r="C23" s="1"/>
      <c r="D23" s="1"/>
      <c r="E23" s="1"/>
      <c r="F23" s="1"/>
      <c r="G23" s="1"/>
      <c r="H23" s="1"/>
    </row>
    <row r="24" spans="1:9">
      <c r="A24" s="1"/>
      <c r="B24" s="1"/>
      <c r="C24" s="1"/>
      <c r="D24" s="1"/>
      <c r="E24" s="1"/>
      <c r="F24" s="1"/>
      <c r="G24" s="1"/>
      <c r="H24" s="1"/>
    </row>
    <row r="25" spans="1:9">
      <c r="A25" s="1"/>
      <c r="B25" s="1"/>
      <c r="C25" s="1"/>
      <c r="D25" s="1"/>
      <c r="E25" s="1"/>
      <c r="F25" s="1"/>
      <c r="G25" s="1"/>
      <c r="H25" s="1"/>
    </row>
    <row r="26" spans="1:9">
      <c r="A26" s="1"/>
      <c r="B26" s="1"/>
      <c r="C26" s="1"/>
      <c r="D26" s="1"/>
      <c r="E26" s="1"/>
      <c r="F26" s="1"/>
      <c r="G26" s="1"/>
      <c r="H26" s="1"/>
    </row>
    <row r="27" spans="1:9">
      <c r="A27" s="1"/>
      <c r="B27" s="1"/>
      <c r="C27" s="1"/>
      <c r="D27" s="1"/>
      <c r="E27" s="1"/>
      <c r="F27" s="1"/>
      <c r="G27" s="1"/>
      <c r="H27" s="1"/>
    </row>
    <row r="28" spans="1:9">
      <c r="A28" s="1"/>
      <c r="B28" s="1"/>
      <c r="C28" s="1"/>
      <c r="D28" s="1"/>
      <c r="E28" s="1"/>
      <c r="F28" s="1"/>
      <c r="G28" s="1"/>
      <c r="H28" s="1"/>
    </row>
    <row r="29" spans="1:9">
      <c r="A29" s="1"/>
      <c r="B29" s="1"/>
      <c r="C29" s="1"/>
      <c r="D29" s="1"/>
      <c r="E29" s="1"/>
      <c r="F29" s="1"/>
      <c r="G29" s="1"/>
      <c r="H29" s="1"/>
    </row>
    <row r="30" spans="1:9">
      <c r="A30" s="1"/>
      <c r="B30" s="1"/>
      <c r="C30" s="1"/>
      <c r="D30" s="1"/>
      <c r="E30" s="1"/>
      <c r="F30" s="1"/>
      <c r="G30" s="1"/>
      <c r="H30" s="1"/>
    </row>
    <row r="31" spans="1:9">
      <c r="A31" s="1"/>
      <c r="B31" s="1"/>
      <c r="C31" s="1"/>
      <c r="D31" s="1"/>
      <c r="E31" s="1"/>
      <c r="F31" s="1"/>
      <c r="G31" s="1"/>
      <c r="H31" s="1"/>
    </row>
    <row r="32" spans="1:9">
      <c r="A32" s="1"/>
      <c r="B32" s="1"/>
      <c r="C32" s="1"/>
      <c r="D32" s="1"/>
      <c r="E32" s="1"/>
      <c r="F32" s="1"/>
      <c r="G32" s="1"/>
      <c r="H32" s="1"/>
    </row>
    <row r="33" spans="1:9">
      <c r="A33" s="1"/>
      <c r="B33" s="1"/>
      <c r="C33" s="1"/>
      <c r="D33" s="1"/>
      <c r="E33" s="1"/>
      <c r="F33" s="1"/>
      <c r="G33" s="1"/>
      <c r="H33" s="1"/>
    </row>
    <row r="34" spans="1:9">
      <c r="A34" s="1"/>
      <c r="B34" s="1"/>
      <c r="C34" s="1"/>
      <c r="D34" s="1"/>
      <c r="E34" s="1"/>
      <c r="F34" s="1"/>
      <c r="G34" s="1"/>
      <c r="H34" s="1"/>
    </row>
    <row r="35" spans="1:9">
      <c r="A35" s="1"/>
      <c r="B35" s="1"/>
      <c r="C35" s="1"/>
      <c r="D35" s="1"/>
      <c r="E35" s="1"/>
      <c r="F35" s="1"/>
      <c r="G35" s="1"/>
      <c r="H35" s="1"/>
    </row>
    <row r="36" spans="1:9">
      <c r="A36" s="1"/>
      <c r="B36" s="1"/>
      <c r="C36" s="1"/>
      <c r="D36" s="1"/>
      <c r="E36" s="1"/>
      <c r="F36" s="1"/>
      <c r="G36" s="1"/>
      <c r="H36" s="1"/>
    </row>
    <row r="37" spans="1:9">
      <c r="A37" s="1"/>
      <c r="B37" s="1"/>
      <c r="C37" s="1"/>
      <c r="D37" s="1"/>
      <c r="E37" s="1"/>
      <c r="F37" s="1"/>
      <c r="G37" s="1"/>
      <c r="H37" s="1"/>
    </row>
    <row r="38" spans="1:9">
      <c r="A38" s="1"/>
      <c r="B38" s="1"/>
      <c r="C38" s="1"/>
      <c r="D38" s="1"/>
      <c r="E38" s="1"/>
      <c r="F38" s="1"/>
      <c r="G38" s="1"/>
      <c r="H38" s="1"/>
    </row>
    <row r="39" spans="1:9">
      <c r="A39" s="1"/>
      <c r="B39" s="1"/>
      <c r="C39" s="1"/>
      <c r="D39" s="1"/>
      <c r="E39" s="1"/>
      <c r="F39" s="1"/>
      <c r="G39" s="1"/>
      <c r="H39" s="1"/>
    </row>
    <row r="40" spans="1:9">
      <c r="A40" s="1"/>
      <c r="B40" s="1"/>
      <c r="C40" s="1"/>
      <c r="D40" s="1"/>
      <c r="E40" s="1"/>
      <c r="F40" s="1"/>
      <c r="G40" s="1"/>
      <c r="H40" s="1"/>
    </row>
    <row r="41" spans="1:9">
      <c r="A41" s="1"/>
      <c r="B41" s="1"/>
      <c r="C41" s="1"/>
      <c r="D41" s="1"/>
      <c r="E41" s="1"/>
      <c r="F41" s="1"/>
      <c r="G41" s="1"/>
      <c r="H41" s="1"/>
    </row>
    <row r="42" spans="1:9">
      <c r="A42" s="1"/>
      <c r="B42" s="1"/>
      <c r="C42" s="1"/>
      <c r="D42" s="1"/>
      <c r="E42" s="1"/>
      <c r="F42" s="1"/>
      <c r="G42" s="1"/>
      <c r="H42" s="1"/>
    </row>
    <row r="43" spans="1:9">
      <c r="A43" s="1"/>
      <c r="B43" s="1"/>
      <c r="C43" s="1"/>
      <c r="D43" s="1"/>
      <c r="E43" s="1"/>
      <c r="F43" s="1"/>
      <c r="G43" s="1"/>
      <c r="H43" s="1"/>
    </row>
    <row r="44" spans="1:9">
      <c r="A44" s="1"/>
      <c r="B44" s="1"/>
      <c r="C44" s="1"/>
      <c r="D44" s="1"/>
      <c r="E44" s="1"/>
      <c r="F44" s="1"/>
      <c r="G44" s="1"/>
      <c r="H44" s="1"/>
    </row>
    <row r="45" spans="1:9">
      <c r="A45" s="1"/>
      <c r="B45" s="1"/>
      <c r="C45" s="1"/>
      <c r="D45" s="1"/>
      <c r="E45" s="1"/>
      <c r="F45" s="1"/>
      <c r="G45" s="1"/>
      <c r="H45" s="1"/>
    </row>
    <row r="46" spans="1:9">
      <c r="A46" s="1"/>
      <c r="B46" s="1"/>
      <c r="C46" s="1"/>
      <c r="D46" s="1"/>
      <c r="E46" s="1"/>
      <c r="F46" s="1"/>
      <c r="G46" s="1"/>
      <c r="H46" s="1"/>
    </row>
    <row r="47" spans="1:9">
      <c r="A47" s="1"/>
      <c r="B47" s="1"/>
      <c r="C47" s="1"/>
      <c r="D47" s="1"/>
      <c r="E47" s="1"/>
      <c r="F47" s="1"/>
      <c r="G47" s="1"/>
      <c r="H47" s="1"/>
    </row>
    <row r="48" spans="1:9">
      <c r="A48" s="1"/>
      <c r="B48" s="1"/>
      <c r="C48" s="1"/>
      <c r="D48" s="1"/>
      <c r="E48" s="1"/>
      <c r="F48" s="1"/>
      <c r="G48" s="1"/>
      <c r="H48" s="1"/>
    </row>
    <row r="49" spans="1:9">
      <c r="A49" s="1"/>
      <c r="B49" s="1"/>
      <c r="C49" s="1"/>
      <c r="D49" s="1"/>
      <c r="E49" s="1"/>
      <c r="F49" s="1"/>
      <c r="G49" s="1"/>
      <c r="H49" s="1"/>
    </row>
    <row r="50" spans="1:9">
      <c r="A50" s="1"/>
      <c r="B50" s="1"/>
      <c r="C50" s="1"/>
      <c r="D50" s="1"/>
      <c r="E50" s="1"/>
      <c r="F50" s="1"/>
      <c r="G50" s="1"/>
      <c r="H50" s="1"/>
    </row>
    <row r="51" spans="1:9">
      <c r="A51" s="1"/>
      <c r="B51" s="1"/>
      <c r="C51" s="1"/>
      <c r="D51" s="1"/>
      <c r="E51" s="1"/>
      <c r="F51" s="1"/>
      <c r="G51" s="1"/>
      <c r="H51" s="1"/>
    </row>
    <row r="52" spans="1:9">
      <c r="A52" s="1"/>
      <c r="B52" s="1"/>
      <c r="C52" s="1"/>
      <c r="D52" s="1"/>
      <c r="E52" s="1"/>
      <c r="F52" s="1"/>
      <c r="G52" s="1"/>
      <c r="H52" s="1"/>
    </row>
    <row r="53" spans="1:9">
      <c r="A53" s="1"/>
      <c r="B53" s="1"/>
      <c r="C53" s="1"/>
      <c r="D53" s="1"/>
      <c r="E53" s="1"/>
      <c r="F53" s="1"/>
      <c r="G53" s="1"/>
      <c r="H53" s="1"/>
    </row>
    <row r="54" spans="1:9">
      <c r="A54" s="1"/>
      <c r="B54" s="1"/>
      <c r="C54" s="1"/>
      <c r="D54" s="1"/>
      <c r="E54" s="1"/>
      <c r="F54" s="1"/>
      <c r="G54" s="1"/>
      <c r="H54" s="1"/>
    </row>
    <row r="55" spans="1:9">
      <c r="A55" s="1"/>
      <c r="B55" s="1"/>
      <c r="C55" s="1"/>
      <c r="D55" s="1"/>
      <c r="E55" s="1"/>
      <c r="F55" s="1"/>
      <c r="G55" s="1"/>
      <c r="H55" s="1"/>
    </row>
    <row r="56" spans="1:9">
      <c r="A56" s="1"/>
      <c r="B56" s="1"/>
      <c r="C56" s="1"/>
      <c r="D56" s="1"/>
      <c r="E56" s="1"/>
      <c r="F56" s="1"/>
      <c r="G56" s="1"/>
      <c r="H56" s="1"/>
    </row>
    <row r="57" spans="1:9">
      <c r="A57" s="1"/>
      <c r="B57" s="1"/>
      <c r="C57" s="1"/>
      <c r="D57" s="1"/>
      <c r="E57" s="1"/>
      <c r="F57" s="1"/>
      <c r="G57" s="1"/>
      <c r="H57" s="1"/>
    </row>
    <row r="58" spans="1:9">
      <c r="A58" s="1"/>
      <c r="B58" s="1"/>
      <c r="C58" s="1"/>
      <c r="D58" s="1"/>
      <c r="E58" s="1"/>
      <c r="F58" s="1"/>
      <c r="G58" s="1"/>
      <c r="H58" s="1"/>
    </row>
    <row r="59" spans="1:9">
      <c r="A59" s="1"/>
      <c r="B59" s="1"/>
      <c r="C59" s="1"/>
      <c r="D59" s="1"/>
      <c r="E59" s="1"/>
      <c r="F59" s="1"/>
      <c r="G59" s="1"/>
      <c r="H59" s="1"/>
    </row>
    <row r="60" spans="1:9">
      <c r="A60" s="1"/>
      <c r="B60" s="1"/>
      <c r="C60" s="1"/>
      <c r="D60" s="1"/>
      <c r="E60" s="1"/>
      <c r="F60" s="1"/>
      <c r="G60" s="1"/>
      <c r="H60" s="1"/>
    </row>
    <row r="61" spans="1:9">
      <c r="A61" s="1"/>
      <c r="B61" s="1"/>
      <c r="C61" s="1"/>
      <c r="D61" s="1"/>
      <c r="E61" s="1"/>
      <c r="F61" s="1"/>
      <c r="G61" s="1"/>
      <c r="H61" s="1"/>
    </row>
    <row r="62" spans="1:9">
      <c r="A62" s="1"/>
      <c r="B62" s="1"/>
      <c r="C62" s="1"/>
      <c r="D62" s="1"/>
      <c r="E62" s="1"/>
      <c r="F62" s="1"/>
      <c r="G62" s="1"/>
      <c r="H62" s="1"/>
    </row>
    <row r="63" spans="1:9">
      <c r="A63" s="1"/>
      <c r="B63" s="1"/>
      <c r="C63" s="1"/>
      <c r="D63" s="1"/>
      <c r="E63" s="1"/>
      <c r="F63" s="1"/>
      <c r="G63" s="1"/>
      <c r="H63" s="1"/>
    </row>
    <row r="64" spans="1:9">
      <c r="A64" s="1"/>
      <c r="B64" s="1"/>
      <c r="C64" s="1"/>
      <c r="D64" s="1"/>
      <c r="E64" s="1"/>
      <c r="F64" s="1"/>
      <c r="G64" s="1"/>
      <c r="H64" s="1"/>
    </row>
    <row r="65" spans="1:9">
      <c r="A65" s="1"/>
      <c r="B65" s="1"/>
      <c r="C65" s="1"/>
      <c r="D65" s="1"/>
      <c r="E65" s="1"/>
      <c r="F65" s="1"/>
      <c r="G65" s="1"/>
      <c r="H65" s="1"/>
    </row>
    <row r="66" spans="1:9">
      <c r="A66" s="1"/>
      <c r="B66" s="1"/>
      <c r="C66" s="1"/>
      <c r="D66" s="1"/>
      <c r="E66" s="1"/>
      <c r="F66" s="1"/>
      <c r="G66" s="1"/>
      <c r="H66" s="1"/>
    </row>
    <row r="67" spans="1:9">
      <c r="A67" s="1"/>
      <c r="B67" s="1"/>
      <c r="C67" s="1"/>
      <c r="D67" s="1"/>
      <c r="E67" s="1"/>
      <c r="F67" s="1"/>
      <c r="G67" s="1"/>
      <c r="H67" s="1"/>
    </row>
    <row r="68" spans="1:9">
      <c r="A68" s="1"/>
      <c r="B68" s="1"/>
      <c r="C68" s="1"/>
      <c r="D68" s="1"/>
      <c r="E68" s="1"/>
      <c r="F68" s="1"/>
      <c r="G68" s="1"/>
      <c r="H68" s="1"/>
    </row>
    <row r="69" spans="1:9">
      <c r="A69" s="1"/>
      <c r="B69" s="1"/>
      <c r="C69" s="1"/>
      <c r="D69" s="1"/>
      <c r="E69" s="1"/>
      <c r="F69" s="1"/>
      <c r="G69" s="1"/>
      <c r="H69" s="1"/>
    </row>
    <row r="70" spans="1:9">
      <c r="A70" s="1"/>
      <c r="B70" s="1"/>
      <c r="C70" s="1"/>
      <c r="D70" s="1"/>
      <c r="E70" s="1"/>
      <c r="F70" s="1"/>
      <c r="G70" s="1"/>
      <c r="H70" s="1"/>
    </row>
    <row r="71" spans="1:9">
      <c r="A71" s="1"/>
      <c r="B71" s="1"/>
      <c r="C71" s="1"/>
      <c r="D71" s="1"/>
      <c r="E71" s="1"/>
      <c r="F71" s="1"/>
      <c r="G71" s="1"/>
      <c r="H71" s="1"/>
    </row>
    <row r="72" spans="1:9">
      <c r="A72" s="1"/>
      <c r="B72" s="1"/>
      <c r="C72" s="1"/>
      <c r="D72" s="1"/>
      <c r="E72" s="1"/>
      <c r="F72" s="1"/>
      <c r="G72" s="1"/>
      <c r="H72" s="1"/>
    </row>
    <row r="73" spans="1:9">
      <c r="A73" s="1"/>
      <c r="B73" s="1"/>
      <c r="C73" s="1"/>
      <c r="D73" s="1"/>
      <c r="E73" s="1"/>
      <c r="F73" s="1"/>
      <c r="G73" s="1"/>
      <c r="H73" s="1"/>
    </row>
    <row r="74" spans="1:9">
      <c r="A74" s="1"/>
      <c r="B74" s="1"/>
      <c r="C74" s="1"/>
      <c r="D74" s="1"/>
      <c r="E74" s="1"/>
      <c r="F74" s="1"/>
      <c r="G74" s="1"/>
      <c r="H74" s="1"/>
    </row>
    <row r="75" spans="1:9">
      <c r="A75" s="1"/>
      <c r="B75" s="1"/>
      <c r="C75" s="1"/>
      <c r="D75" s="1"/>
      <c r="E75" s="1"/>
      <c r="F75" s="1"/>
      <c r="G75" s="1"/>
      <c r="H75" s="1"/>
    </row>
    <row r="76" spans="1:9">
      <c r="A76" s="1"/>
      <c r="B76" s="1"/>
      <c r="C76" s="1"/>
      <c r="D76" s="1"/>
      <c r="E76" s="1"/>
      <c r="F76" s="1"/>
      <c r="G76" s="1"/>
      <c r="H76" s="1"/>
    </row>
    <row r="77" spans="1:9">
      <c r="A77" s="1"/>
      <c r="B77" s="1"/>
      <c r="C77" s="1"/>
      <c r="D77" s="1"/>
      <c r="E77" s="1"/>
      <c r="F77" s="1"/>
      <c r="G77" s="1"/>
      <c r="H77" s="1"/>
    </row>
    <row r="78" spans="1:9">
      <c r="A78" s="1"/>
      <c r="B78" s="1"/>
      <c r="C78" s="1"/>
      <c r="D78" s="1"/>
      <c r="E78" s="1"/>
      <c r="F78" s="1"/>
      <c r="G78" s="1"/>
      <c r="H78" s="1"/>
    </row>
    <row r="79" spans="1:9">
      <c r="A79" s="1"/>
      <c r="B79" s="1"/>
      <c r="C79" s="1"/>
      <c r="D79" s="1"/>
      <c r="E79" s="1"/>
      <c r="F79" s="1"/>
      <c r="G79" s="1"/>
      <c r="H79" s="1"/>
    </row>
    <row r="80" spans="1:9">
      <c r="A80" s="1"/>
      <c r="B80" s="1"/>
      <c r="C80" s="1"/>
      <c r="D80" s="1"/>
      <c r="E80" s="1"/>
      <c r="F80" s="1"/>
      <c r="G80" s="1"/>
      <c r="H80" s="1"/>
    </row>
    <row r="81" spans="1:9">
      <c r="A81" s="1"/>
      <c r="B81" s="1"/>
      <c r="C81" s="1"/>
      <c r="D81" s="1"/>
      <c r="E81" s="1"/>
      <c r="F81" s="1"/>
      <c r="G81" s="1"/>
      <c r="H81" s="1"/>
    </row>
    <row r="82" spans="1:9">
      <c r="A82" s="1"/>
      <c r="B82" s="1"/>
      <c r="C82" s="1"/>
      <c r="D82" s="1"/>
      <c r="E82" s="1"/>
      <c r="F82" s="1"/>
      <c r="G82" s="1"/>
      <c r="H82" s="1"/>
    </row>
    <row r="83" spans="1:9">
      <c r="A83" s="1"/>
      <c r="B83" s="1"/>
      <c r="C83" s="1"/>
      <c r="D83" s="1"/>
      <c r="E83" s="1"/>
      <c r="F83" s="1"/>
      <c r="G83" s="1"/>
      <c r="H83" s="1"/>
    </row>
    <row r="84" spans="1:9">
      <c r="A84" s="1"/>
      <c r="B84" s="1"/>
      <c r="C84" s="1"/>
      <c r="D84" s="1"/>
      <c r="E84" s="1"/>
      <c r="F84" s="1"/>
      <c r="G84" s="1"/>
      <c r="H84" s="1"/>
    </row>
    <row r="85" spans="1:9">
      <c r="A85" s="1"/>
      <c r="B85" s="1"/>
      <c r="C85" s="1"/>
      <c r="D85" s="1"/>
      <c r="E85" s="1"/>
      <c r="F85" s="1"/>
      <c r="G85" s="1"/>
      <c r="H85" s="1"/>
    </row>
    <row r="86" spans="1:9">
      <c r="A86" s="1"/>
      <c r="B86" s="1"/>
      <c r="C86" s="1"/>
      <c r="D86" s="1"/>
      <c r="E86" s="1"/>
      <c r="F86" s="1"/>
      <c r="G86" s="1"/>
      <c r="H86" s="1"/>
    </row>
    <row r="87" spans="1:9">
      <c r="A87" s="1"/>
      <c r="B87" s="1"/>
      <c r="C87" s="1"/>
      <c r="D87" s="1"/>
      <c r="E87" s="1"/>
      <c r="F87" s="1"/>
      <c r="G87" s="1"/>
      <c r="H87" s="1"/>
    </row>
    <row r="88" spans="1:9">
      <c r="A88" s="1"/>
      <c r="B88" s="1"/>
      <c r="C88" s="1"/>
      <c r="D88" s="1"/>
      <c r="E88" s="1"/>
      <c r="F88" s="1"/>
      <c r="G88" s="1"/>
      <c r="H88" s="1"/>
    </row>
    <row r="89" spans="1:9">
      <c r="A89" s="1"/>
      <c r="B89" s="1"/>
      <c r="C89" s="1"/>
      <c r="D89" s="1"/>
      <c r="E89" s="1"/>
      <c r="F89" s="1"/>
      <c r="G89" s="1"/>
      <c r="H89" s="1"/>
    </row>
    <row r="90" spans="1:9">
      <c r="A90" s="1"/>
      <c r="B90" s="1"/>
      <c r="C90" s="1"/>
      <c r="D90" s="1"/>
      <c r="E90" s="1"/>
      <c r="F90" s="1"/>
      <c r="G90" s="1"/>
      <c r="H90" s="1"/>
    </row>
    <row r="91" spans="1:9">
      <c r="A91" s="1"/>
      <c r="B91" s="1"/>
      <c r="C91" s="1"/>
      <c r="D91" s="1"/>
      <c r="E91" s="1"/>
      <c r="F91" s="1"/>
      <c r="G91" s="1"/>
      <c r="H91" s="1"/>
    </row>
    <row r="92" spans="1:9">
      <c r="A92" s="1"/>
      <c r="B92" s="1"/>
      <c r="C92" s="1"/>
      <c r="D92" s="1"/>
      <c r="E92" s="1"/>
      <c r="F92" s="1"/>
      <c r="G92" s="1"/>
      <c r="H92" s="1"/>
    </row>
    <row r="93" spans="1:9">
      <c r="A93" s="1"/>
      <c r="B93" s="1"/>
      <c r="C93" s="1"/>
      <c r="D93" s="1"/>
      <c r="E93" s="1"/>
      <c r="F93" s="1"/>
      <c r="G93" s="1"/>
      <c r="H93" s="1"/>
    </row>
    <row r="94" spans="1:9">
      <c r="A94" s="1"/>
      <c r="B94" s="1"/>
      <c r="C94" s="1"/>
      <c r="D94" s="1"/>
      <c r="E94" s="1"/>
      <c r="F94" s="1"/>
      <c r="G94" s="1"/>
      <c r="H94" s="1"/>
    </row>
    <row r="95" spans="1:9">
      <c r="A95" s="1"/>
      <c r="B95" s="1"/>
      <c r="C95" s="1"/>
      <c r="D95" s="1"/>
      <c r="E95" s="1"/>
      <c r="F95" s="1"/>
      <c r="G95" s="1"/>
      <c r="H95" s="1"/>
    </row>
    <row r="96" spans="1:9">
      <c r="A96" s="1"/>
      <c r="B96" s="1"/>
      <c r="C96" s="1"/>
      <c r="D96" s="1"/>
      <c r="E96" s="1"/>
      <c r="F96" s="1"/>
      <c r="G96" s="1"/>
      <c r="H96" s="1"/>
    </row>
    <row r="97" spans="1:9">
      <c r="A97" s="1"/>
      <c r="B97" s="1"/>
      <c r="C97" s="1"/>
      <c r="D97" s="1"/>
      <c r="E97" s="1"/>
      <c r="F97" s="1"/>
      <c r="G97" s="1"/>
      <c r="H97" s="1"/>
    </row>
    <row r="98" spans="1:9">
      <c r="A98" s="1"/>
      <c r="B98" s="1"/>
      <c r="C98" s="1"/>
      <c r="D98" s="1"/>
      <c r="E98" s="1"/>
      <c r="F98" s="1"/>
      <c r="G98" s="1"/>
      <c r="H98" s="1"/>
    </row>
    <row r="99" spans="1:9">
      <c r="A99" s="1"/>
      <c r="B99" s="1"/>
      <c r="C99" s="1"/>
      <c r="D99" s="1"/>
      <c r="E99" s="1"/>
      <c r="F99" s="1"/>
      <c r="G99" s="1"/>
      <c r="H99" s="1"/>
    </row>
    <row r="100" spans="1:9">
      <c r="A100" s="1"/>
      <c r="B100" s="1"/>
      <c r="C100" s="1"/>
      <c r="D100" s="1"/>
      <c r="E100" s="1"/>
      <c r="F100" s="1"/>
      <c r="G100" s="1"/>
      <c r="H100" s="1"/>
    </row>
    <row r="101" spans="1:9">
      <c r="A101" s="1"/>
      <c r="B101" s="1"/>
      <c r="C101" s="1"/>
      <c r="D101" s="1"/>
      <c r="E101" s="1"/>
      <c r="F101" s="1"/>
      <c r="G101" s="1"/>
      <c r="H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1"/>
  <sheetViews>
    <sheetView tabSelected="0" workbookViewId="0" showGridLines="true" showRowColHeaders="1">
      <selection activeCell="H101" sqref="H101"/>
    </sheetView>
  </sheetViews>
  <sheetFormatPr defaultRowHeight="14.4" outlineLevelRow="0" outlineLevelCol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/>
      <c r="B2" s="1"/>
      <c r="C2" s="1"/>
      <c r="D2" s="1"/>
      <c r="E2" s="1"/>
      <c r="F2" s="1"/>
      <c r="G2" s="1"/>
      <c r="H2" s="1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1"/>
      <c r="D5" s="1"/>
      <c r="E5" s="1"/>
      <c r="F5" s="1"/>
      <c r="G5" s="1"/>
      <c r="H5" s="1"/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1"/>
      <c r="B9" s="1"/>
      <c r="C9" s="1"/>
      <c r="D9" s="1"/>
      <c r="E9" s="1"/>
      <c r="F9" s="1"/>
      <c r="G9" s="1"/>
      <c r="H9" s="1"/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9">
      <c r="A17" s="1"/>
      <c r="B17" s="1"/>
      <c r="C17" s="1"/>
      <c r="D17" s="1"/>
      <c r="E17" s="1"/>
      <c r="F17" s="1"/>
      <c r="G17" s="1"/>
      <c r="H17" s="1"/>
    </row>
    <row r="18" spans="1:9">
      <c r="A18" s="1"/>
      <c r="B18" s="1"/>
      <c r="C18" s="1"/>
      <c r="D18" s="1"/>
      <c r="E18" s="1"/>
      <c r="F18" s="1"/>
      <c r="G18" s="1"/>
      <c r="H18" s="1"/>
    </row>
    <row r="19" spans="1:9">
      <c r="A19" s="1"/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"/>
      <c r="G20" s="1"/>
      <c r="H20" s="1"/>
    </row>
    <row r="21" spans="1:9">
      <c r="A21" s="1"/>
      <c r="B21" s="1"/>
      <c r="C21" s="1"/>
      <c r="D21" s="1"/>
      <c r="E21" s="1"/>
      <c r="F21" s="1"/>
      <c r="G21" s="1"/>
      <c r="H21" s="1"/>
    </row>
    <row r="22" spans="1:9">
      <c r="A22" s="1"/>
      <c r="B22" s="1"/>
      <c r="C22" s="1"/>
      <c r="D22" s="1"/>
      <c r="E22" s="1"/>
      <c r="F22" s="1"/>
      <c r="G22" s="1"/>
      <c r="H22" s="1"/>
    </row>
    <row r="23" spans="1:9">
      <c r="A23" s="1"/>
      <c r="B23" s="1"/>
      <c r="C23" s="1"/>
      <c r="D23" s="1"/>
      <c r="E23" s="1"/>
      <c r="F23" s="1"/>
      <c r="G23" s="1"/>
      <c r="H23" s="1"/>
    </row>
    <row r="24" spans="1:9">
      <c r="A24" s="1"/>
      <c r="B24" s="1"/>
      <c r="C24" s="1"/>
      <c r="D24" s="1"/>
      <c r="E24" s="1"/>
      <c r="F24" s="1"/>
      <c r="G24" s="1"/>
      <c r="H24" s="1"/>
    </row>
    <row r="25" spans="1:9">
      <c r="A25" s="1"/>
      <c r="B25" s="1"/>
      <c r="C25" s="1"/>
      <c r="D25" s="1"/>
      <c r="E25" s="1"/>
      <c r="F25" s="1"/>
      <c r="G25" s="1"/>
      <c r="H25" s="1"/>
    </row>
    <row r="26" spans="1:9">
      <c r="A26" s="1"/>
      <c r="B26" s="1"/>
      <c r="C26" s="1"/>
      <c r="D26" s="1"/>
      <c r="E26" s="1"/>
      <c r="F26" s="1"/>
      <c r="G26" s="1"/>
      <c r="H26" s="1"/>
    </row>
    <row r="27" spans="1:9">
      <c r="A27" s="1"/>
      <c r="B27" s="1"/>
      <c r="C27" s="1"/>
      <c r="D27" s="1"/>
      <c r="E27" s="1"/>
      <c r="F27" s="1"/>
      <c r="G27" s="1"/>
      <c r="H27" s="1"/>
    </row>
    <row r="28" spans="1:9">
      <c r="A28" s="1"/>
      <c r="B28" s="1"/>
      <c r="C28" s="1"/>
      <c r="D28" s="1"/>
      <c r="E28" s="1"/>
      <c r="F28" s="1"/>
      <c r="G28" s="1"/>
      <c r="H28" s="1"/>
    </row>
    <row r="29" spans="1:9">
      <c r="A29" s="1"/>
      <c r="B29" s="1"/>
      <c r="C29" s="1"/>
      <c r="D29" s="1"/>
      <c r="E29" s="1"/>
      <c r="F29" s="1"/>
      <c r="G29" s="1"/>
      <c r="H29" s="1"/>
    </row>
    <row r="30" spans="1:9">
      <c r="A30" s="1"/>
      <c r="B30" s="1"/>
      <c r="C30" s="1"/>
      <c r="D30" s="1"/>
      <c r="E30" s="1"/>
      <c r="F30" s="1"/>
      <c r="G30" s="1"/>
      <c r="H30" s="1"/>
    </row>
    <row r="31" spans="1:9">
      <c r="A31" s="1"/>
      <c r="B31" s="1"/>
      <c r="C31" s="1"/>
      <c r="D31" s="1"/>
      <c r="E31" s="1"/>
      <c r="F31" s="1"/>
      <c r="G31" s="1"/>
      <c r="H31" s="1"/>
    </row>
    <row r="32" spans="1:9">
      <c r="A32" s="1"/>
      <c r="B32" s="1"/>
      <c r="C32" s="1"/>
      <c r="D32" s="1"/>
      <c r="E32" s="1"/>
      <c r="F32" s="1"/>
      <c r="G32" s="1"/>
      <c r="H32" s="1"/>
    </row>
    <row r="33" spans="1:9">
      <c r="A33" s="1"/>
      <c r="B33" s="1"/>
      <c r="C33" s="1"/>
      <c r="D33" s="1"/>
      <c r="E33" s="1"/>
      <c r="F33" s="1"/>
      <c r="G33" s="1"/>
      <c r="H33" s="1"/>
    </row>
    <row r="34" spans="1:9">
      <c r="A34" s="1"/>
      <c r="B34" s="1"/>
      <c r="C34" s="1"/>
      <c r="D34" s="1"/>
      <c r="E34" s="1"/>
      <c r="F34" s="1"/>
      <c r="G34" s="1"/>
      <c r="H34" s="1"/>
    </row>
    <row r="35" spans="1:9">
      <c r="A35" s="1"/>
      <c r="B35" s="1"/>
      <c r="C35" s="1"/>
      <c r="D35" s="1"/>
      <c r="E35" s="1"/>
      <c r="F35" s="1"/>
      <c r="G35" s="1"/>
      <c r="H35" s="1"/>
    </row>
    <row r="36" spans="1:9">
      <c r="A36" s="1"/>
      <c r="B36" s="1"/>
      <c r="C36" s="1"/>
      <c r="D36" s="1"/>
      <c r="E36" s="1"/>
      <c r="F36" s="1"/>
      <c r="G36" s="1"/>
      <c r="H36" s="1"/>
    </row>
    <row r="37" spans="1:9">
      <c r="A37" s="1"/>
      <c r="B37" s="1"/>
      <c r="C37" s="1"/>
      <c r="D37" s="1"/>
      <c r="E37" s="1"/>
      <c r="F37" s="1"/>
      <c r="G37" s="1"/>
      <c r="H37" s="1"/>
    </row>
    <row r="38" spans="1:9">
      <c r="A38" s="1"/>
      <c r="B38" s="1"/>
      <c r="C38" s="1"/>
      <c r="D38" s="1"/>
      <c r="E38" s="1"/>
      <c r="F38" s="1"/>
      <c r="G38" s="1"/>
      <c r="H38" s="1"/>
    </row>
    <row r="39" spans="1:9">
      <c r="A39" s="1"/>
      <c r="B39" s="1"/>
      <c r="C39" s="1"/>
      <c r="D39" s="1"/>
      <c r="E39" s="1"/>
      <c r="F39" s="1"/>
      <c r="G39" s="1"/>
      <c r="H39" s="1"/>
    </row>
    <row r="40" spans="1:9">
      <c r="A40" s="1"/>
      <c r="B40" s="1"/>
      <c r="C40" s="1"/>
      <c r="D40" s="1"/>
      <c r="E40" s="1"/>
      <c r="F40" s="1"/>
      <c r="G40" s="1"/>
      <c r="H40" s="1"/>
    </row>
    <row r="41" spans="1:9">
      <c r="A41" s="1"/>
      <c r="B41" s="1"/>
      <c r="C41" s="1"/>
      <c r="D41" s="1"/>
      <c r="E41" s="1"/>
      <c r="F41" s="1"/>
      <c r="G41" s="1"/>
      <c r="H41" s="1"/>
    </row>
    <row r="42" spans="1:9">
      <c r="A42" s="1"/>
      <c r="B42" s="1"/>
      <c r="C42" s="1"/>
      <c r="D42" s="1"/>
      <c r="E42" s="1"/>
      <c r="F42" s="1"/>
      <c r="G42" s="1"/>
      <c r="H42" s="1"/>
    </row>
    <row r="43" spans="1:9">
      <c r="A43" s="1"/>
      <c r="B43" s="1"/>
      <c r="C43" s="1"/>
      <c r="D43" s="1"/>
      <c r="E43" s="1"/>
      <c r="F43" s="1"/>
      <c r="G43" s="1"/>
      <c r="H43" s="1"/>
    </row>
    <row r="44" spans="1:9">
      <c r="A44" s="1"/>
      <c r="B44" s="1"/>
      <c r="C44" s="1"/>
      <c r="D44" s="1"/>
      <c r="E44" s="1"/>
      <c r="F44" s="1"/>
      <c r="G44" s="1"/>
      <c r="H44" s="1"/>
    </row>
    <row r="45" spans="1:9">
      <c r="A45" s="1"/>
      <c r="B45" s="1"/>
      <c r="C45" s="1"/>
      <c r="D45" s="1"/>
      <c r="E45" s="1"/>
      <c r="F45" s="1"/>
      <c r="G45" s="1"/>
      <c r="H45" s="1"/>
    </row>
    <row r="46" spans="1:9">
      <c r="A46" s="1"/>
      <c r="B46" s="1"/>
      <c r="C46" s="1"/>
      <c r="D46" s="1"/>
      <c r="E46" s="1"/>
      <c r="F46" s="1"/>
      <c r="G46" s="1"/>
      <c r="H46" s="1"/>
    </row>
    <row r="47" spans="1:9">
      <c r="A47" s="1"/>
      <c r="B47" s="1"/>
      <c r="C47" s="1"/>
      <c r="D47" s="1"/>
      <c r="E47" s="1"/>
      <c r="F47" s="1"/>
      <c r="G47" s="1"/>
      <c r="H47" s="1"/>
    </row>
    <row r="48" spans="1:9">
      <c r="A48" s="1"/>
      <c r="B48" s="1"/>
      <c r="C48" s="1"/>
      <c r="D48" s="1"/>
      <c r="E48" s="1"/>
      <c r="F48" s="1"/>
      <c r="G48" s="1"/>
      <c r="H48" s="1"/>
    </row>
    <row r="49" spans="1:9">
      <c r="A49" s="1"/>
      <c r="B49" s="1"/>
      <c r="C49" s="1"/>
      <c r="D49" s="1"/>
      <c r="E49" s="1"/>
      <c r="F49" s="1"/>
      <c r="G49" s="1"/>
      <c r="H49" s="1"/>
    </row>
    <row r="50" spans="1:9">
      <c r="A50" s="1"/>
      <c r="B50" s="1"/>
      <c r="C50" s="1"/>
      <c r="D50" s="1"/>
      <c r="E50" s="1"/>
      <c r="F50" s="1"/>
      <c r="G50" s="1"/>
      <c r="H50" s="1"/>
    </row>
    <row r="51" spans="1:9">
      <c r="A51" s="1"/>
      <c r="B51" s="1"/>
      <c r="C51" s="1"/>
      <c r="D51" s="1"/>
      <c r="E51" s="1"/>
      <c r="F51" s="1"/>
      <c r="G51" s="1"/>
      <c r="H51" s="1"/>
    </row>
    <row r="52" spans="1:9">
      <c r="A52" s="1"/>
      <c r="B52" s="1"/>
      <c r="C52" s="1"/>
      <c r="D52" s="1"/>
      <c r="E52" s="1"/>
      <c r="F52" s="1"/>
      <c r="G52" s="1"/>
      <c r="H52" s="1"/>
    </row>
    <row r="53" spans="1:9">
      <c r="A53" s="1"/>
      <c r="B53" s="1"/>
      <c r="C53" s="1"/>
      <c r="D53" s="1"/>
      <c r="E53" s="1"/>
      <c r="F53" s="1"/>
      <c r="G53" s="1"/>
      <c r="H53" s="1"/>
    </row>
    <row r="54" spans="1:9">
      <c r="A54" s="1"/>
      <c r="B54" s="1"/>
      <c r="C54" s="1"/>
      <c r="D54" s="1"/>
      <c r="E54" s="1"/>
      <c r="F54" s="1"/>
      <c r="G54" s="1"/>
      <c r="H54" s="1"/>
    </row>
    <row r="55" spans="1:9">
      <c r="A55" s="1"/>
      <c r="B55" s="1"/>
      <c r="C55" s="1"/>
      <c r="D55" s="1"/>
      <c r="E55" s="1"/>
      <c r="F55" s="1"/>
      <c r="G55" s="1"/>
      <c r="H55" s="1"/>
    </row>
    <row r="56" spans="1:9">
      <c r="A56" s="1"/>
      <c r="B56" s="1"/>
      <c r="C56" s="1"/>
      <c r="D56" s="1"/>
      <c r="E56" s="1"/>
      <c r="F56" s="1"/>
      <c r="G56" s="1"/>
      <c r="H56" s="1"/>
    </row>
    <row r="57" spans="1:9">
      <c r="A57" s="1"/>
      <c r="B57" s="1"/>
      <c r="C57" s="1"/>
      <c r="D57" s="1"/>
      <c r="E57" s="1"/>
      <c r="F57" s="1"/>
      <c r="G57" s="1"/>
      <c r="H57" s="1"/>
    </row>
    <row r="58" spans="1:9">
      <c r="A58" s="1"/>
      <c r="B58" s="1"/>
      <c r="C58" s="1"/>
      <c r="D58" s="1"/>
      <c r="E58" s="1"/>
      <c r="F58" s="1"/>
      <c r="G58" s="1"/>
      <c r="H58" s="1"/>
    </row>
    <row r="59" spans="1:9">
      <c r="A59" s="1"/>
      <c r="B59" s="1"/>
      <c r="C59" s="1"/>
      <c r="D59" s="1"/>
      <c r="E59" s="1"/>
      <c r="F59" s="1"/>
      <c r="G59" s="1"/>
      <c r="H59" s="1"/>
    </row>
    <row r="60" spans="1:9">
      <c r="A60" s="1"/>
      <c r="B60" s="1"/>
      <c r="C60" s="1"/>
      <c r="D60" s="1"/>
      <c r="E60" s="1"/>
      <c r="F60" s="1"/>
      <c r="G60" s="1"/>
      <c r="H60" s="1"/>
    </row>
    <row r="61" spans="1:9">
      <c r="A61" s="1"/>
      <c r="B61" s="1"/>
      <c r="C61" s="1"/>
      <c r="D61" s="1"/>
      <c r="E61" s="1"/>
      <c r="F61" s="1"/>
      <c r="G61" s="1"/>
      <c r="H61" s="1"/>
    </row>
    <row r="62" spans="1:9">
      <c r="A62" s="1"/>
      <c r="B62" s="1"/>
      <c r="C62" s="1"/>
      <c r="D62" s="1"/>
      <c r="E62" s="1"/>
      <c r="F62" s="1"/>
      <c r="G62" s="1"/>
      <c r="H62" s="1"/>
    </row>
    <row r="63" spans="1:9">
      <c r="A63" s="1"/>
      <c r="B63" s="1"/>
      <c r="C63" s="1"/>
      <c r="D63" s="1"/>
      <c r="E63" s="1"/>
      <c r="F63" s="1"/>
      <c r="G63" s="1"/>
      <c r="H63" s="1"/>
    </row>
    <row r="64" spans="1:9">
      <c r="A64" s="1"/>
      <c r="B64" s="1"/>
      <c r="C64" s="1"/>
      <c r="D64" s="1"/>
      <c r="E64" s="1"/>
      <c r="F64" s="1"/>
      <c r="G64" s="1"/>
      <c r="H64" s="1"/>
    </row>
    <row r="65" spans="1:9">
      <c r="A65" s="1"/>
      <c r="B65" s="1"/>
      <c r="C65" s="1"/>
      <c r="D65" s="1"/>
      <c r="E65" s="1"/>
      <c r="F65" s="1"/>
      <c r="G65" s="1"/>
      <c r="H65" s="1"/>
    </row>
    <row r="66" spans="1:9">
      <c r="A66" s="1"/>
      <c r="B66" s="1"/>
      <c r="C66" s="1"/>
      <c r="D66" s="1"/>
      <c r="E66" s="1"/>
      <c r="F66" s="1"/>
      <c r="G66" s="1"/>
      <c r="H66" s="1"/>
    </row>
    <row r="67" spans="1:9">
      <c r="A67" s="1"/>
      <c r="B67" s="1"/>
      <c r="C67" s="1"/>
      <c r="D67" s="1"/>
      <c r="E67" s="1"/>
      <c r="F67" s="1"/>
      <c r="G67" s="1"/>
      <c r="H67" s="1"/>
    </row>
    <row r="68" spans="1:9">
      <c r="A68" s="1"/>
      <c r="B68" s="1"/>
      <c r="C68" s="1"/>
      <c r="D68" s="1"/>
      <c r="E68" s="1"/>
      <c r="F68" s="1"/>
      <c r="G68" s="1"/>
      <c r="H68" s="1"/>
    </row>
    <row r="69" spans="1:9">
      <c r="A69" s="1"/>
      <c r="B69" s="1"/>
      <c r="C69" s="1"/>
      <c r="D69" s="1"/>
      <c r="E69" s="1"/>
      <c r="F69" s="1"/>
      <c r="G69" s="1"/>
      <c r="H69" s="1"/>
    </row>
    <row r="70" spans="1:9">
      <c r="A70" s="1"/>
      <c r="B70" s="1"/>
      <c r="C70" s="1"/>
      <c r="D70" s="1"/>
      <c r="E70" s="1"/>
      <c r="F70" s="1"/>
      <c r="G70" s="1"/>
      <c r="H70" s="1"/>
    </row>
    <row r="71" spans="1:9">
      <c r="A71" s="1"/>
      <c r="B71" s="1"/>
      <c r="C71" s="1"/>
      <c r="D71" s="1"/>
      <c r="E71" s="1"/>
      <c r="F71" s="1"/>
      <c r="G71" s="1"/>
      <c r="H71" s="1"/>
    </row>
    <row r="72" spans="1:9">
      <c r="A72" s="1"/>
      <c r="B72" s="1"/>
      <c r="C72" s="1"/>
      <c r="D72" s="1"/>
      <c r="E72" s="1"/>
      <c r="F72" s="1"/>
      <c r="G72" s="1"/>
      <c r="H72" s="1"/>
    </row>
    <row r="73" spans="1:9">
      <c r="A73" s="1"/>
      <c r="B73" s="1"/>
      <c r="C73" s="1"/>
      <c r="D73" s="1"/>
      <c r="E73" s="1"/>
      <c r="F73" s="1"/>
      <c r="G73" s="1"/>
      <c r="H73" s="1"/>
    </row>
    <row r="74" spans="1:9">
      <c r="A74" s="1"/>
      <c r="B74" s="1"/>
      <c r="C74" s="1"/>
      <c r="D74" s="1"/>
      <c r="E74" s="1"/>
      <c r="F74" s="1"/>
      <c r="G74" s="1"/>
      <c r="H74" s="1"/>
    </row>
    <row r="75" spans="1:9">
      <c r="A75" s="1"/>
      <c r="B75" s="1"/>
      <c r="C75" s="1"/>
      <c r="D75" s="1"/>
      <c r="E75" s="1"/>
      <c r="F75" s="1"/>
      <c r="G75" s="1"/>
      <c r="H75" s="1"/>
    </row>
    <row r="76" spans="1:9">
      <c r="A76" s="1"/>
      <c r="B76" s="1"/>
      <c r="C76" s="1"/>
      <c r="D76" s="1"/>
      <c r="E76" s="1"/>
      <c r="F76" s="1"/>
      <c r="G76" s="1"/>
      <c r="H76" s="1"/>
    </row>
    <row r="77" spans="1:9">
      <c r="A77" s="1"/>
      <c r="B77" s="1"/>
      <c r="C77" s="1"/>
      <c r="D77" s="1"/>
      <c r="E77" s="1"/>
      <c r="F77" s="1"/>
      <c r="G77" s="1"/>
      <c r="H77" s="1"/>
    </row>
    <row r="78" spans="1:9">
      <c r="A78" s="1"/>
      <c r="B78" s="1"/>
      <c r="C78" s="1"/>
      <c r="D78" s="1"/>
      <c r="E78" s="1"/>
      <c r="F78" s="1"/>
      <c r="G78" s="1"/>
      <c r="H78" s="1"/>
    </row>
    <row r="79" spans="1:9">
      <c r="A79" s="1"/>
      <c r="B79" s="1"/>
      <c r="C79" s="1"/>
      <c r="D79" s="1"/>
      <c r="E79" s="1"/>
      <c r="F79" s="1"/>
      <c r="G79" s="1"/>
      <c r="H79" s="1"/>
    </row>
    <row r="80" spans="1:9">
      <c r="A80" s="1"/>
      <c r="B80" s="1"/>
      <c r="C80" s="1"/>
      <c r="D80" s="1"/>
      <c r="E80" s="1"/>
      <c r="F80" s="1"/>
      <c r="G80" s="1"/>
      <c r="H80" s="1"/>
    </row>
    <row r="81" spans="1:9">
      <c r="A81" s="1"/>
      <c r="B81" s="1"/>
      <c r="C81" s="1"/>
      <c r="D81" s="1"/>
      <c r="E81" s="1"/>
      <c r="F81" s="1"/>
      <c r="G81" s="1"/>
      <c r="H81" s="1"/>
    </row>
    <row r="82" spans="1:9">
      <c r="A82" s="1"/>
      <c r="B82" s="1"/>
      <c r="C82" s="1"/>
      <c r="D82" s="1"/>
      <c r="E82" s="1"/>
      <c r="F82" s="1"/>
      <c r="G82" s="1"/>
      <c r="H82" s="1"/>
    </row>
    <row r="83" spans="1:9">
      <c r="A83" s="1"/>
      <c r="B83" s="1"/>
      <c r="C83" s="1"/>
      <c r="D83" s="1"/>
      <c r="E83" s="1"/>
      <c r="F83" s="1"/>
      <c r="G83" s="1"/>
      <c r="H83" s="1"/>
    </row>
    <row r="84" spans="1:9">
      <c r="A84" s="1"/>
      <c r="B84" s="1"/>
      <c r="C84" s="1"/>
      <c r="D84" s="1"/>
      <c r="E84" s="1"/>
      <c r="F84" s="1"/>
      <c r="G84" s="1"/>
      <c r="H84" s="1"/>
    </row>
    <row r="85" spans="1:9">
      <c r="A85" s="1"/>
      <c r="B85" s="1"/>
      <c r="C85" s="1"/>
      <c r="D85" s="1"/>
      <c r="E85" s="1"/>
      <c r="F85" s="1"/>
      <c r="G85" s="1"/>
      <c r="H85" s="1"/>
    </row>
    <row r="86" spans="1:9">
      <c r="A86" s="1"/>
      <c r="B86" s="1"/>
      <c r="C86" s="1"/>
      <c r="D86" s="1"/>
      <c r="E86" s="1"/>
      <c r="F86" s="1"/>
      <c r="G86" s="1"/>
      <c r="H86" s="1"/>
    </row>
    <row r="87" spans="1:9">
      <c r="A87" s="1"/>
      <c r="B87" s="1"/>
      <c r="C87" s="1"/>
      <c r="D87" s="1"/>
      <c r="E87" s="1"/>
      <c r="F87" s="1"/>
      <c r="G87" s="1"/>
      <c r="H87" s="1"/>
    </row>
    <row r="88" spans="1:9">
      <c r="A88" s="1"/>
      <c r="B88" s="1"/>
      <c r="C88" s="1"/>
      <c r="D88" s="1"/>
      <c r="E88" s="1"/>
      <c r="F88" s="1"/>
      <c r="G88" s="1"/>
      <c r="H88" s="1"/>
    </row>
    <row r="89" spans="1:9">
      <c r="A89" s="1"/>
      <c r="B89" s="1"/>
      <c r="C89" s="1"/>
      <c r="D89" s="1"/>
      <c r="E89" s="1"/>
      <c r="F89" s="1"/>
      <c r="G89" s="1"/>
      <c r="H89" s="1"/>
    </row>
    <row r="90" spans="1:9">
      <c r="A90" s="1"/>
      <c r="B90" s="1"/>
      <c r="C90" s="1"/>
      <c r="D90" s="1"/>
      <c r="E90" s="1"/>
      <c r="F90" s="1"/>
      <c r="G90" s="1"/>
      <c r="H90" s="1"/>
    </row>
    <row r="91" spans="1:9">
      <c r="A91" s="1"/>
      <c r="B91" s="1"/>
      <c r="C91" s="1"/>
      <c r="D91" s="1"/>
      <c r="E91" s="1"/>
      <c r="F91" s="1"/>
      <c r="G91" s="1"/>
      <c r="H91" s="1"/>
    </row>
    <row r="92" spans="1:9">
      <c r="A92" s="1"/>
      <c r="B92" s="1"/>
      <c r="C92" s="1"/>
      <c r="D92" s="1"/>
      <c r="E92" s="1"/>
      <c r="F92" s="1"/>
      <c r="G92" s="1"/>
      <c r="H92" s="1"/>
    </row>
    <row r="93" spans="1:9">
      <c r="A93" s="1"/>
      <c r="B93" s="1"/>
      <c r="C93" s="1"/>
      <c r="D93" s="1"/>
      <c r="E93" s="1"/>
      <c r="F93" s="1"/>
      <c r="G93" s="1"/>
      <c r="H93" s="1"/>
    </row>
    <row r="94" spans="1:9">
      <c r="A94" s="1"/>
      <c r="B94" s="1"/>
      <c r="C94" s="1"/>
      <c r="D94" s="1"/>
      <c r="E94" s="1"/>
      <c r="F94" s="1"/>
      <c r="G94" s="1"/>
      <c r="H94" s="1"/>
    </row>
    <row r="95" spans="1:9">
      <c r="A95" s="1"/>
      <c r="B95" s="1"/>
      <c r="C95" s="1"/>
      <c r="D95" s="1"/>
      <c r="E95" s="1"/>
      <c r="F95" s="1"/>
      <c r="G95" s="1"/>
      <c r="H95" s="1"/>
    </row>
    <row r="96" spans="1:9">
      <c r="A96" s="1"/>
      <c r="B96" s="1"/>
      <c r="C96" s="1"/>
      <c r="D96" s="1"/>
      <c r="E96" s="1"/>
      <c r="F96" s="1"/>
      <c r="G96" s="1"/>
      <c r="H96" s="1"/>
    </row>
    <row r="97" spans="1:9">
      <c r="A97" s="1"/>
      <c r="B97" s="1"/>
      <c r="C97" s="1"/>
      <c r="D97" s="1"/>
      <c r="E97" s="1"/>
      <c r="F97" s="1"/>
      <c r="G97" s="1"/>
      <c r="H97" s="1"/>
    </row>
    <row r="98" spans="1:9">
      <c r="A98" s="1"/>
      <c r="B98" s="1"/>
      <c r="C98" s="1"/>
      <c r="D98" s="1"/>
      <c r="E98" s="1"/>
      <c r="F98" s="1"/>
      <c r="G98" s="1"/>
      <c r="H98" s="1"/>
    </row>
    <row r="99" spans="1:9">
      <c r="A99" s="1"/>
      <c r="B99" s="1"/>
      <c r="C99" s="1"/>
      <c r="D99" s="1"/>
      <c r="E99" s="1"/>
      <c r="F99" s="1"/>
      <c r="G99" s="1"/>
      <c r="H99" s="1"/>
    </row>
    <row r="100" spans="1:9">
      <c r="A100" s="1"/>
      <c r="B100" s="1"/>
      <c r="C100" s="1"/>
      <c r="D100" s="1"/>
      <c r="E100" s="1"/>
      <c r="F100" s="1"/>
      <c r="G100" s="1"/>
      <c r="H100" s="1"/>
    </row>
    <row r="101" spans="1:9">
      <c r="A101" s="1"/>
      <c r="B101" s="1"/>
      <c r="C101" s="1"/>
      <c r="D101" s="1"/>
      <c r="E101" s="1"/>
      <c r="F101" s="1"/>
      <c r="G101" s="1"/>
      <c r="H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1"/>
  <sheetViews>
    <sheetView tabSelected="0" workbookViewId="0" showGridLines="true" showRowColHeaders="1">
      <selection activeCell="H101" sqref="H101"/>
    </sheetView>
  </sheetViews>
  <sheetFormatPr defaultRowHeight="14.4" outlineLevelRow="0" outlineLevelCol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/>
      <c r="B2" s="1"/>
      <c r="C2" s="1"/>
      <c r="D2" s="1"/>
      <c r="E2" s="1"/>
      <c r="F2" s="1"/>
      <c r="G2" s="1"/>
      <c r="H2" s="1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1"/>
      <c r="D5" s="1"/>
      <c r="E5" s="1"/>
      <c r="F5" s="1"/>
      <c r="G5" s="1"/>
      <c r="H5" s="1"/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1"/>
      <c r="B9" s="1"/>
      <c r="C9" s="1"/>
      <c r="D9" s="1"/>
      <c r="E9" s="1"/>
      <c r="F9" s="1"/>
      <c r="G9" s="1"/>
      <c r="H9" s="1"/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9">
      <c r="A17" s="1"/>
      <c r="B17" s="1"/>
      <c r="C17" s="1"/>
      <c r="D17" s="1"/>
      <c r="E17" s="1"/>
      <c r="F17" s="1"/>
      <c r="G17" s="1"/>
      <c r="H17" s="1"/>
    </row>
    <row r="18" spans="1:9">
      <c r="A18" s="1"/>
      <c r="B18" s="1"/>
      <c r="C18" s="1"/>
      <c r="D18" s="1"/>
      <c r="E18" s="1"/>
      <c r="F18" s="1"/>
      <c r="G18" s="1"/>
      <c r="H18" s="1"/>
    </row>
    <row r="19" spans="1:9">
      <c r="A19" s="1"/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"/>
      <c r="G20" s="1"/>
      <c r="H20" s="1"/>
    </row>
    <row r="21" spans="1:9">
      <c r="A21" s="1"/>
      <c r="B21" s="1"/>
      <c r="C21" s="1"/>
      <c r="D21" s="1"/>
      <c r="E21" s="1"/>
      <c r="F21" s="1"/>
      <c r="G21" s="1"/>
      <c r="H21" s="1"/>
    </row>
    <row r="22" spans="1:9">
      <c r="A22" s="1"/>
      <c r="B22" s="1"/>
      <c r="C22" s="1"/>
      <c r="D22" s="1"/>
      <c r="E22" s="1"/>
      <c r="F22" s="1"/>
      <c r="G22" s="1"/>
      <c r="H22" s="1"/>
    </row>
    <row r="23" spans="1:9">
      <c r="A23" s="1"/>
      <c r="B23" s="1"/>
      <c r="C23" s="1"/>
      <c r="D23" s="1"/>
      <c r="E23" s="1"/>
      <c r="F23" s="1"/>
      <c r="G23" s="1"/>
      <c r="H23" s="1"/>
    </row>
    <row r="24" spans="1:9">
      <c r="A24" s="1"/>
      <c r="B24" s="1"/>
      <c r="C24" s="1"/>
      <c r="D24" s="1"/>
      <c r="E24" s="1"/>
      <c r="F24" s="1"/>
      <c r="G24" s="1"/>
      <c r="H24" s="1"/>
    </row>
    <row r="25" spans="1:9">
      <c r="A25" s="1"/>
      <c r="B25" s="1"/>
      <c r="C25" s="1"/>
      <c r="D25" s="1"/>
      <c r="E25" s="1"/>
      <c r="F25" s="1"/>
      <c r="G25" s="1"/>
      <c r="H25" s="1"/>
    </row>
    <row r="26" spans="1:9">
      <c r="A26" s="1"/>
      <c r="B26" s="1"/>
      <c r="C26" s="1"/>
      <c r="D26" s="1"/>
      <c r="E26" s="1"/>
      <c r="F26" s="1"/>
      <c r="G26" s="1"/>
      <c r="H26" s="1"/>
    </row>
    <row r="27" spans="1:9">
      <c r="A27" s="1"/>
      <c r="B27" s="1"/>
      <c r="C27" s="1"/>
      <c r="D27" s="1"/>
      <c r="E27" s="1"/>
      <c r="F27" s="1"/>
      <c r="G27" s="1"/>
      <c r="H27" s="1"/>
    </row>
    <row r="28" spans="1:9">
      <c r="A28" s="1"/>
      <c r="B28" s="1"/>
      <c r="C28" s="1"/>
      <c r="D28" s="1"/>
      <c r="E28" s="1"/>
      <c r="F28" s="1"/>
      <c r="G28" s="1"/>
      <c r="H28" s="1"/>
    </row>
    <row r="29" spans="1:9">
      <c r="A29" s="1"/>
      <c r="B29" s="1"/>
      <c r="C29" s="1"/>
      <c r="D29" s="1"/>
      <c r="E29" s="1"/>
      <c r="F29" s="1"/>
      <c r="G29" s="1"/>
      <c r="H29" s="1"/>
    </row>
    <row r="30" spans="1:9">
      <c r="A30" s="1"/>
      <c r="B30" s="1"/>
      <c r="C30" s="1"/>
      <c r="D30" s="1"/>
      <c r="E30" s="1"/>
      <c r="F30" s="1"/>
      <c r="G30" s="1"/>
      <c r="H30" s="1"/>
    </row>
    <row r="31" spans="1:9">
      <c r="A31" s="1"/>
      <c r="B31" s="1"/>
      <c r="C31" s="1"/>
      <c r="D31" s="1"/>
      <c r="E31" s="1"/>
      <c r="F31" s="1"/>
      <c r="G31" s="1"/>
      <c r="H31" s="1"/>
    </row>
    <row r="32" spans="1:9">
      <c r="A32" s="1"/>
      <c r="B32" s="1"/>
      <c r="C32" s="1"/>
      <c r="D32" s="1"/>
      <c r="E32" s="1"/>
      <c r="F32" s="1"/>
      <c r="G32" s="1"/>
      <c r="H32" s="1"/>
    </row>
    <row r="33" spans="1:9">
      <c r="A33" s="1"/>
      <c r="B33" s="1"/>
      <c r="C33" s="1"/>
      <c r="D33" s="1"/>
      <c r="E33" s="1"/>
      <c r="F33" s="1"/>
      <c r="G33" s="1"/>
      <c r="H33" s="1"/>
    </row>
    <row r="34" spans="1:9">
      <c r="A34" s="1"/>
      <c r="B34" s="1"/>
      <c r="C34" s="1"/>
      <c r="D34" s="1"/>
      <c r="E34" s="1"/>
      <c r="F34" s="1"/>
      <c r="G34" s="1"/>
      <c r="H34" s="1"/>
    </row>
    <row r="35" spans="1:9">
      <c r="A35" s="1"/>
      <c r="B35" s="1"/>
      <c r="C35" s="1"/>
      <c r="D35" s="1"/>
      <c r="E35" s="1"/>
      <c r="F35" s="1"/>
      <c r="G35" s="1"/>
      <c r="H35" s="1"/>
    </row>
    <row r="36" spans="1:9">
      <c r="A36" s="1"/>
      <c r="B36" s="1"/>
      <c r="C36" s="1"/>
      <c r="D36" s="1"/>
      <c r="E36" s="1"/>
      <c r="F36" s="1"/>
      <c r="G36" s="1"/>
      <c r="H36" s="1"/>
    </row>
    <row r="37" spans="1:9">
      <c r="A37" s="1"/>
      <c r="B37" s="1"/>
      <c r="C37" s="1"/>
      <c r="D37" s="1"/>
      <c r="E37" s="1"/>
      <c r="F37" s="1"/>
      <c r="G37" s="1"/>
      <c r="H37" s="1"/>
    </row>
    <row r="38" spans="1:9">
      <c r="A38" s="1"/>
      <c r="B38" s="1"/>
      <c r="C38" s="1"/>
      <c r="D38" s="1"/>
      <c r="E38" s="1"/>
      <c r="F38" s="1"/>
      <c r="G38" s="1"/>
      <c r="H38" s="1"/>
    </row>
    <row r="39" spans="1:9">
      <c r="A39" s="1"/>
      <c r="B39" s="1"/>
      <c r="C39" s="1"/>
      <c r="D39" s="1"/>
      <c r="E39" s="1"/>
      <c r="F39" s="1"/>
      <c r="G39" s="1"/>
      <c r="H39" s="1"/>
    </row>
    <row r="40" spans="1:9">
      <c r="A40" s="1"/>
      <c r="B40" s="1"/>
      <c r="C40" s="1"/>
      <c r="D40" s="1"/>
      <c r="E40" s="1"/>
      <c r="F40" s="1"/>
      <c r="G40" s="1"/>
      <c r="H40" s="1"/>
    </row>
    <row r="41" spans="1:9">
      <c r="A41" s="1"/>
      <c r="B41" s="1"/>
      <c r="C41" s="1"/>
      <c r="D41" s="1"/>
      <c r="E41" s="1"/>
      <c r="F41" s="1"/>
      <c r="G41" s="1"/>
      <c r="H41" s="1"/>
    </row>
    <row r="42" spans="1:9">
      <c r="A42" s="1"/>
      <c r="B42" s="1"/>
      <c r="C42" s="1"/>
      <c r="D42" s="1"/>
      <c r="E42" s="1"/>
      <c r="F42" s="1"/>
      <c r="G42" s="1"/>
      <c r="H42" s="1"/>
    </row>
    <row r="43" spans="1:9">
      <c r="A43" s="1"/>
      <c r="B43" s="1"/>
      <c r="C43" s="1"/>
      <c r="D43" s="1"/>
      <c r="E43" s="1"/>
      <c r="F43" s="1"/>
      <c r="G43" s="1"/>
      <c r="H43" s="1"/>
    </row>
    <row r="44" spans="1:9">
      <c r="A44" s="1"/>
      <c r="B44" s="1"/>
      <c r="C44" s="1"/>
      <c r="D44" s="1"/>
      <c r="E44" s="1"/>
      <c r="F44" s="1"/>
      <c r="G44" s="1"/>
      <c r="H44" s="1"/>
    </row>
    <row r="45" spans="1:9">
      <c r="A45" s="1"/>
      <c r="B45" s="1"/>
      <c r="C45" s="1"/>
      <c r="D45" s="1"/>
      <c r="E45" s="1"/>
      <c r="F45" s="1"/>
      <c r="G45" s="1"/>
      <c r="H45" s="1"/>
    </row>
    <row r="46" spans="1:9">
      <c r="A46" s="1"/>
      <c r="B46" s="1"/>
      <c r="C46" s="1"/>
      <c r="D46" s="1"/>
      <c r="E46" s="1"/>
      <c r="F46" s="1"/>
      <c r="G46" s="1"/>
      <c r="H46" s="1"/>
    </row>
    <row r="47" spans="1:9">
      <c r="A47" s="1"/>
      <c r="B47" s="1"/>
      <c r="C47" s="1"/>
      <c r="D47" s="1"/>
      <c r="E47" s="1"/>
      <c r="F47" s="1"/>
      <c r="G47" s="1"/>
      <c r="H47" s="1"/>
    </row>
    <row r="48" spans="1:9">
      <c r="A48" s="1"/>
      <c r="B48" s="1"/>
      <c r="C48" s="1"/>
      <c r="D48" s="1"/>
      <c r="E48" s="1"/>
      <c r="F48" s="1"/>
      <c r="G48" s="1"/>
      <c r="H48" s="1"/>
    </row>
    <row r="49" spans="1:9">
      <c r="A49" s="1"/>
      <c r="B49" s="1"/>
      <c r="C49" s="1"/>
      <c r="D49" s="1"/>
      <c r="E49" s="1"/>
      <c r="F49" s="1"/>
      <c r="G49" s="1"/>
      <c r="H49" s="1"/>
    </row>
    <row r="50" spans="1:9">
      <c r="A50" s="1"/>
      <c r="B50" s="1"/>
      <c r="C50" s="1"/>
      <c r="D50" s="1"/>
      <c r="E50" s="1"/>
      <c r="F50" s="1"/>
      <c r="G50" s="1"/>
      <c r="H50" s="1"/>
    </row>
    <row r="51" spans="1:9">
      <c r="A51" s="1"/>
      <c r="B51" s="1"/>
      <c r="C51" s="1"/>
      <c r="D51" s="1"/>
      <c r="E51" s="1"/>
      <c r="F51" s="1"/>
      <c r="G51" s="1"/>
      <c r="H51" s="1"/>
    </row>
    <row r="52" spans="1:9">
      <c r="A52" s="1"/>
      <c r="B52" s="1"/>
      <c r="C52" s="1"/>
      <c r="D52" s="1"/>
      <c r="E52" s="1"/>
      <c r="F52" s="1"/>
      <c r="G52" s="1"/>
      <c r="H52" s="1"/>
    </row>
    <row r="53" spans="1:9">
      <c r="A53" s="1"/>
      <c r="B53" s="1"/>
      <c r="C53" s="1"/>
      <c r="D53" s="1"/>
      <c r="E53" s="1"/>
      <c r="F53" s="1"/>
      <c r="G53" s="1"/>
      <c r="H53" s="1"/>
    </row>
    <row r="54" spans="1:9">
      <c r="A54" s="1"/>
      <c r="B54" s="1"/>
      <c r="C54" s="1"/>
      <c r="D54" s="1"/>
      <c r="E54" s="1"/>
      <c r="F54" s="1"/>
      <c r="G54" s="1"/>
      <c r="H54" s="1"/>
    </row>
    <row r="55" spans="1:9">
      <c r="A55" s="1"/>
      <c r="B55" s="1"/>
      <c r="C55" s="1"/>
      <c r="D55" s="1"/>
      <c r="E55" s="1"/>
      <c r="F55" s="1"/>
      <c r="G55" s="1"/>
      <c r="H55" s="1"/>
    </row>
    <row r="56" spans="1:9">
      <c r="A56" s="1"/>
      <c r="B56" s="1"/>
      <c r="C56" s="1"/>
      <c r="D56" s="1"/>
      <c r="E56" s="1"/>
      <c r="F56" s="1"/>
      <c r="G56" s="1"/>
      <c r="H56" s="1"/>
    </row>
    <row r="57" spans="1:9">
      <c r="A57" s="1"/>
      <c r="B57" s="1"/>
      <c r="C57" s="1"/>
      <c r="D57" s="1"/>
      <c r="E57" s="1"/>
      <c r="F57" s="1"/>
      <c r="G57" s="1"/>
      <c r="H57" s="1"/>
    </row>
    <row r="58" spans="1:9">
      <c r="A58" s="1"/>
      <c r="B58" s="1"/>
      <c r="C58" s="1"/>
      <c r="D58" s="1"/>
      <c r="E58" s="1"/>
      <c r="F58" s="1"/>
      <c r="G58" s="1"/>
      <c r="H58" s="1"/>
    </row>
    <row r="59" spans="1:9">
      <c r="A59" s="1"/>
      <c r="B59" s="1"/>
      <c r="C59" s="1"/>
      <c r="D59" s="1"/>
      <c r="E59" s="1"/>
      <c r="F59" s="1"/>
      <c r="G59" s="1"/>
      <c r="H59" s="1"/>
    </row>
    <row r="60" spans="1:9">
      <c r="A60" s="1"/>
      <c r="B60" s="1"/>
      <c r="C60" s="1"/>
      <c r="D60" s="1"/>
      <c r="E60" s="1"/>
      <c r="F60" s="1"/>
      <c r="G60" s="1"/>
      <c r="H60" s="1"/>
    </row>
    <row r="61" spans="1:9">
      <c r="A61" s="1"/>
      <c r="B61" s="1"/>
      <c r="C61" s="1"/>
      <c r="D61" s="1"/>
      <c r="E61" s="1"/>
      <c r="F61" s="1"/>
      <c r="G61" s="1"/>
      <c r="H61" s="1"/>
    </row>
    <row r="62" spans="1:9">
      <c r="A62" s="1"/>
      <c r="B62" s="1"/>
      <c r="C62" s="1"/>
      <c r="D62" s="1"/>
      <c r="E62" s="1"/>
      <c r="F62" s="1"/>
      <c r="G62" s="1"/>
      <c r="H62" s="1"/>
    </row>
    <row r="63" spans="1:9">
      <c r="A63" s="1"/>
      <c r="B63" s="1"/>
      <c r="C63" s="1"/>
      <c r="D63" s="1"/>
      <c r="E63" s="1"/>
      <c r="F63" s="1"/>
      <c r="G63" s="1"/>
      <c r="H63" s="1"/>
    </row>
    <row r="64" spans="1:9">
      <c r="A64" s="1"/>
      <c r="B64" s="1"/>
      <c r="C64" s="1"/>
      <c r="D64" s="1"/>
      <c r="E64" s="1"/>
      <c r="F64" s="1"/>
      <c r="G64" s="1"/>
      <c r="H64" s="1"/>
    </row>
    <row r="65" spans="1:9">
      <c r="A65" s="1"/>
      <c r="B65" s="1"/>
      <c r="C65" s="1"/>
      <c r="D65" s="1"/>
      <c r="E65" s="1"/>
      <c r="F65" s="1"/>
      <c r="G65" s="1"/>
      <c r="H65" s="1"/>
    </row>
    <row r="66" spans="1:9">
      <c r="A66" s="1"/>
      <c r="B66" s="1"/>
      <c r="C66" s="1"/>
      <c r="D66" s="1"/>
      <c r="E66" s="1"/>
      <c r="F66" s="1"/>
      <c r="G66" s="1"/>
      <c r="H66" s="1"/>
    </row>
    <row r="67" spans="1:9">
      <c r="A67" s="1"/>
      <c r="B67" s="1"/>
      <c r="C67" s="1"/>
      <c r="D67" s="1"/>
      <c r="E67" s="1"/>
      <c r="F67" s="1"/>
      <c r="G67" s="1"/>
      <c r="H67" s="1"/>
    </row>
    <row r="68" spans="1:9">
      <c r="A68" s="1"/>
      <c r="B68" s="1"/>
      <c r="C68" s="1"/>
      <c r="D68" s="1"/>
      <c r="E68" s="1"/>
      <c r="F68" s="1"/>
      <c r="G68" s="1"/>
      <c r="H68" s="1"/>
    </row>
    <row r="69" spans="1:9">
      <c r="A69" s="1"/>
      <c r="B69" s="1"/>
      <c r="C69" s="1"/>
      <c r="D69" s="1"/>
      <c r="E69" s="1"/>
      <c r="F69" s="1"/>
      <c r="G69" s="1"/>
      <c r="H69" s="1"/>
    </row>
    <row r="70" spans="1:9">
      <c r="A70" s="1"/>
      <c r="B70" s="1"/>
      <c r="C70" s="1"/>
      <c r="D70" s="1"/>
      <c r="E70" s="1"/>
      <c r="F70" s="1"/>
      <c r="G70" s="1"/>
      <c r="H70" s="1"/>
    </row>
    <row r="71" spans="1:9">
      <c r="A71" s="1"/>
      <c r="B71" s="1"/>
      <c r="C71" s="1"/>
      <c r="D71" s="1"/>
      <c r="E71" s="1"/>
      <c r="F71" s="1"/>
      <c r="G71" s="1"/>
      <c r="H71" s="1"/>
    </row>
    <row r="72" spans="1:9">
      <c r="A72" s="1"/>
      <c r="B72" s="1"/>
      <c r="C72" s="1"/>
      <c r="D72" s="1"/>
      <c r="E72" s="1"/>
      <c r="F72" s="1"/>
      <c r="G72" s="1"/>
      <c r="H72" s="1"/>
    </row>
    <row r="73" spans="1:9">
      <c r="A73" s="1"/>
      <c r="B73" s="1"/>
      <c r="C73" s="1"/>
      <c r="D73" s="1"/>
      <c r="E73" s="1"/>
      <c r="F73" s="1"/>
      <c r="G73" s="1"/>
      <c r="H73" s="1"/>
    </row>
    <row r="74" spans="1:9">
      <c r="A74" s="1"/>
      <c r="B74" s="1"/>
      <c r="C74" s="1"/>
      <c r="D74" s="1"/>
      <c r="E74" s="1"/>
      <c r="F74" s="1"/>
      <c r="G74" s="1"/>
      <c r="H74" s="1"/>
    </row>
    <row r="75" spans="1:9">
      <c r="A75" s="1"/>
      <c r="B75" s="1"/>
      <c r="C75" s="1"/>
      <c r="D75" s="1"/>
      <c r="E75" s="1"/>
      <c r="F75" s="1"/>
      <c r="G75" s="1"/>
      <c r="H75" s="1"/>
    </row>
    <row r="76" spans="1:9">
      <c r="A76" s="1"/>
      <c r="B76" s="1"/>
      <c r="C76" s="1"/>
      <c r="D76" s="1"/>
      <c r="E76" s="1"/>
      <c r="F76" s="1"/>
      <c r="G76" s="1"/>
      <c r="H76" s="1"/>
    </row>
    <row r="77" spans="1:9">
      <c r="A77" s="1"/>
      <c r="B77" s="1"/>
      <c r="C77" s="1"/>
      <c r="D77" s="1"/>
      <c r="E77" s="1"/>
      <c r="F77" s="1"/>
      <c r="G77" s="1"/>
      <c r="H77" s="1"/>
    </row>
    <row r="78" spans="1:9">
      <c r="A78" s="1"/>
      <c r="B78" s="1"/>
      <c r="C78" s="1"/>
      <c r="D78" s="1"/>
      <c r="E78" s="1"/>
      <c r="F78" s="1"/>
      <c r="G78" s="1"/>
      <c r="H78" s="1"/>
    </row>
    <row r="79" spans="1:9">
      <c r="A79" s="1"/>
      <c r="B79" s="1"/>
      <c r="C79" s="1"/>
      <c r="D79" s="1"/>
      <c r="E79" s="1"/>
      <c r="F79" s="1"/>
      <c r="G79" s="1"/>
      <c r="H79" s="1"/>
    </row>
    <row r="80" spans="1:9">
      <c r="A80" s="1"/>
      <c r="B80" s="1"/>
      <c r="C80" s="1"/>
      <c r="D80" s="1"/>
      <c r="E80" s="1"/>
      <c r="F80" s="1"/>
      <c r="G80" s="1"/>
      <c r="H80" s="1"/>
    </row>
    <row r="81" spans="1:9">
      <c r="A81" s="1"/>
      <c r="B81" s="1"/>
      <c r="C81" s="1"/>
      <c r="D81" s="1"/>
      <c r="E81" s="1"/>
      <c r="F81" s="1"/>
      <c r="G81" s="1"/>
      <c r="H81" s="1"/>
    </row>
    <row r="82" spans="1:9">
      <c r="A82" s="1"/>
      <c r="B82" s="1"/>
      <c r="C82" s="1"/>
      <c r="D82" s="1"/>
      <c r="E82" s="1"/>
      <c r="F82" s="1"/>
      <c r="G82" s="1"/>
      <c r="H82" s="1"/>
    </row>
    <row r="83" spans="1:9">
      <c r="A83" s="1"/>
      <c r="B83" s="1"/>
      <c r="C83" s="1"/>
      <c r="D83" s="1"/>
      <c r="E83" s="1"/>
      <c r="F83" s="1"/>
      <c r="G83" s="1"/>
      <c r="H83" s="1"/>
    </row>
    <row r="84" spans="1:9">
      <c r="A84" s="1"/>
      <c r="B84" s="1"/>
      <c r="C84" s="1"/>
      <c r="D84" s="1"/>
      <c r="E84" s="1"/>
      <c r="F84" s="1"/>
      <c r="G84" s="1"/>
      <c r="H84" s="1"/>
    </row>
    <row r="85" spans="1:9">
      <c r="A85" s="1"/>
      <c r="B85" s="1"/>
      <c r="C85" s="1"/>
      <c r="D85" s="1"/>
      <c r="E85" s="1"/>
      <c r="F85" s="1"/>
      <c r="G85" s="1"/>
      <c r="H85" s="1"/>
    </row>
    <row r="86" spans="1:9">
      <c r="A86" s="1"/>
      <c r="B86" s="1"/>
      <c r="C86" s="1"/>
      <c r="D86" s="1"/>
      <c r="E86" s="1"/>
      <c r="F86" s="1"/>
      <c r="G86" s="1"/>
      <c r="H86" s="1"/>
    </row>
    <row r="87" spans="1:9">
      <c r="A87" s="1"/>
      <c r="B87" s="1"/>
      <c r="C87" s="1"/>
      <c r="D87" s="1"/>
      <c r="E87" s="1"/>
      <c r="F87" s="1"/>
      <c r="G87" s="1"/>
      <c r="H87" s="1"/>
    </row>
    <row r="88" spans="1:9">
      <c r="A88" s="1"/>
      <c r="B88" s="1"/>
      <c r="C88" s="1"/>
      <c r="D88" s="1"/>
      <c r="E88" s="1"/>
      <c r="F88" s="1"/>
      <c r="G88" s="1"/>
      <c r="H88" s="1"/>
    </row>
    <row r="89" spans="1:9">
      <c r="A89" s="1"/>
      <c r="B89" s="1"/>
      <c r="C89" s="1"/>
      <c r="D89" s="1"/>
      <c r="E89" s="1"/>
      <c r="F89" s="1"/>
      <c r="G89" s="1"/>
      <c r="H89" s="1"/>
    </row>
    <row r="90" spans="1:9">
      <c r="A90" s="1"/>
      <c r="B90" s="1"/>
      <c r="C90" s="1"/>
      <c r="D90" s="1"/>
      <c r="E90" s="1"/>
      <c r="F90" s="1"/>
      <c r="G90" s="1"/>
      <c r="H90" s="1"/>
    </row>
    <row r="91" spans="1:9">
      <c r="A91" s="1"/>
      <c r="B91" s="1"/>
      <c r="C91" s="1"/>
      <c r="D91" s="1"/>
      <c r="E91" s="1"/>
      <c r="F91" s="1"/>
      <c r="G91" s="1"/>
      <c r="H91" s="1"/>
    </row>
    <row r="92" spans="1:9">
      <c r="A92" s="1"/>
      <c r="B92" s="1"/>
      <c r="C92" s="1"/>
      <c r="D92" s="1"/>
      <c r="E92" s="1"/>
      <c r="F92" s="1"/>
      <c r="G92" s="1"/>
      <c r="H92" s="1"/>
    </row>
    <row r="93" spans="1:9">
      <c r="A93" s="1"/>
      <c r="B93" s="1"/>
      <c r="C93" s="1"/>
      <c r="D93" s="1"/>
      <c r="E93" s="1"/>
      <c r="F93" s="1"/>
      <c r="G93" s="1"/>
      <c r="H93" s="1"/>
    </row>
    <row r="94" spans="1:9">
      <c r="A94" s="1"/>
      <c r="B94" s="1"/>
      <c r="C94" s="1"/>
      <c r="D94" s="1"/>
      <c r="E94" s="1"/>
      <c r="F94" s="1"/>
      <c r="G94" s="1"/>
      <c r="H94" s="1"/>
    </row>
    <row r="95" spans="1:9">
      <c r="A95" s="1"/>
      <c r="B95" s="1"/>
      <c r="C95" s="1"/>
      <c r="D95" s="1"/>
      <c r="E95" s="1"/>
      <c r="F95" s="1"/>
      <c r="G95" s="1"/>
      <c r="H95" s="1"/>
    </row>
    <row r="96" spans="1:9">
      <c r="A96" s="1"/>
      <c r="B96" s="1"/>
      <c r="C96" s="1"/>
      <c r="D96" s="1"/>
      <c r="E96" s="1"/>
      <c r="F96" s="1"/>
      <c r="G96" s="1"/>
      <c r="H96" s="1"/>
    </row>
    <row r="97" spans="1:9">
      <c r="A97" s="1"/>
      <c r="B97" s="1"/>
      <c r="C97" s="1"/>
      <c r="D97" s="1"/>
      <c r="E97" s="1"/>
      <c r="F97" s="1"/>
      <c r="G97" s="1"/>
      <c r="H97" s="1"/>
    </row>
    <row r="98" spans="1:9">
      <c r="A98" s="1"/>
      <c r="B98" s="1"/>
      <c r="C98" s="1"/>
      <c r="D98" s="1"/>
      <c r="E98" s="1"/>
      <c r="F98" s="1"/>
      <c r="G98" s="1"/>
      <c r="H98" s="1"/>
    </row>
    <row r="99" spans="1:9">
      <c r="A99" s="1"/>
      <c r="B99" s="1"/>
      <c r="C99" s="1"/>
      <c r="D99" s="1"/>
      <c r="E99" s="1"/>
      <c r="F99" s="1"/>
      <c r="G99" s="1"/>
      <c r="H99" s="1"/>
    </row>
    <row r="100" spans="1:9">
      <c r="A100" s="1"/>
      <c r="B100" s="1"/>
      <c r="C100" s="1"/>
      <c r="D100" s="1"/>
      <c r="E100" s="1"/>
      <c r="F100" s="1"/>
      <c r="G100" s="1"/>
      <c r="H100" s="1"/>
    </row>
    <row r="101" spans="1:9">
      <c r="A101" s="1"/>
      <c r="B101" s="1"/>
      <c r="C101" s="1"/>
      <c r="D101" s="1"/>
      <c r="E101" s="1"/>
      <c r="F101" s="1"/>
      <c r="G101" s="1"/>
      <c r="H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Maratonas</vt:lpstr>
      <vt:lpstr>Pusmaratonis</vt:lpstr>
      <vt:lpstr>manodaktaraslt” 10 km</vt:lpstr>
      <vt:lpstr>Rimi” Rinkis sveikiau” 5 km</vt:lpstr>
      <vt:lpstr>Vilnius sveikiau” 1500 m bėg</vt:lpstr>
      <vt:lpstr>Virtualus maratonas</vt:lpstr>
      <vt:lpstr>Virtualus pusmaratonis</vt:lpstr>
      <vt:lpstr>Virtualus manodaktaraslt” 10 </vt:lpstr>
      <vt:lpstr>Virtualus Rimi” Rinkis sveiki</vt:lpstr>
      <vt:lpstr>Virtualus Vilnius sveikiau” 1</vt:lpstr>
      <vt:lpstr>Virtualus vaikų bėgimas</vt:lpstr>
      <vt:lpstr>Vaikų bėgimas</vt:lpstr>
      <vt:lpstr>metadata</vt:lpstr>
      <vt:lpstr>distance.79</vt:lpstr>
      <vt:lpstr>distance.80</vt:lpstr>
      <vt:lpstr>distance.81</vt:lpstr>
      <vt:lpstr>distance.82</vt:lpstr>
      <vt:lpstr>distance.98</vt:lpstr>
      <vt:lpstr>distance.106</vt:lpstr>
      <vt:lpstr>distance.107</vt:lpstr>
      <vt:lpstr>distance.108</vt:lpstr>
      <vt:lpstr>distance.109</vt:lpstr>
      <vt:lpstr>distance.110</vt:lpstr>
      <vt:lpstr>distance.111</vt:lpstr>
      <vt:lpstr>distance.83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2021-09-29T15:22:50+03:00</dcterms:created>
  <dcterms:modified xsi:type="dcterms:W3CDTF">2021-09-29T15:22:50+03:00</dcterms:modified>
  <dc:title>Untitled Spreadsheet</dc:title>
  <dc:description/>
  <dc:subject/>
  <cp:keywords/>
  <cp:category/>
</cp:coreProperties>
</file>